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DATA\econstats\Financial Statistics\Economic_Activity\EAS\Publication\AFS 2017\Organisational type\"/>
    </mc:Choice>
  </mc:AlternateContent>
  <bookViews>
    <workbookView xWindow="0" yWindow="7200" windowWidth="19440" windowHeight="9720"/>
  </bookViews>
  <sheets>
    <sheet name="Sheet1" sheetId="1" r:id="rId1"/>
    <sheet name="Sheet2" sheetId="2"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2" l="1"/>
  <c r="S18" i="2"/>
  <c r="E26" i="2"/>
  <c r="C17" i="2"/>
  <c r="I21" i="2"/>
  <c r="P22" i="2"/>
  <c r="L22" i="2"/>
</calcChain>
</file>

<file path=xl/comments1.xml><?xml version="1.0" encoding="utf-8"?>
<comments xmlns="http://schemas.openxmlformats.org/spreadsheetml/2006/main">
  <authors>
    <author>KrisseelanG</author>
  </authors>
  <commentList>
    <comment ref="A1" authorId="0" shape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The AFS for 2016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pension funding and other business services not elsewhere classified) and community, social and personal services (excluding government and educational institutions).
</t>
        </r>
      </text>
    </comment>
  </commentList>
</comments>
</file>

<file path=xl/sharedStrings.xml><?xml version="1.0" encoding="utf-8"?>
<sst xmlns="http://schemas.openxmlformats.org/spreadsheetml/2006/main" count="225" uniqueCount="115">
  <si>
    <t>Statistics South Africa</t>
  </si>
  <si>
    <t>Values in R million</t>
  </si>
  <si>
    <t>Industry</t>
  </si>
  <si>
    <t>Income items</t>
  </si>
  <si>
    <t>Inventories</t>
  </si>
  <si>
    <t>Expenditure items</t>
  </si>
  <si>
    <t>Profit/loss, tax and dividends</t>
  </si>
  <si>
    <t>Non-current assets</t>
  </si>
  <si>
    <t>Current assets</t>
  </si>
  <si>
    <t>Equity</t>
  </si>
  <si>
    <t>Non-current liabilities</t>
  </si>
  <si>
    <t>Current liabilities</t>
  </si>
  <si>
    <t>PPE</t>
  </si>
  <si>
    <t>Turnover</t>
  </si>
  <si>
    <t>Dividends</t>
  </si>
  <si>
    <t>Government subsidies and incentives</t>
  </si>
  <si>
    <t>Capital transfers received from government</t>
  </si>
  <si>
    <t>Interest</t>
  </si>
  <si>
    <t>Profit on financial and other assets: disposal of assets, realisation for cash and revaluation of assets</t>
  </si>
  <si>
    <t>Provisions</t>
  </si>
  <si>
    <t>Research and development</t>
  </si>
  <si>
    <t>Other</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</si>
  <si>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</si>
  <si>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</si>
  <si>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</si>
  <si>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</si>
  <si>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</si>
  <si>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</si>
  <si>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</si>
  <si>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</si>
  <si>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</si>
  <si>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</si>
  <si>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</si>
  <si>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</si>
  <si>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</si>
  <si>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</si>
  <si>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</si>
  <si>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</si>
  <si>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</si>
  <si>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</si>
  <si>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</si>
  <si>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</si>
  <si>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</si>
  <si>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</si>
  <si>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</si>
  <si>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</si>
  <si>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</si>
  <si>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</si>
  <si>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</si>
  <si>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</si>
  <si>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</si>
  <si>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</si>
  <si>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</si>
  <si>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</si>
  <si>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Security services</t>
  </si>
  <si>
    <t>Staff training</t>
  </si>
  <si>
    <t>Subcontractors</t>
  </si>
  <si>
    <t>Telecommu-nication services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</si>
  <si>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</si>
  <si>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</si>
  <si>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</si>
  <si>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</si>
  <si>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</si>
  <si>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</si>
  <si>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Property, plant and equipment and intangible assets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</si>
  <si>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</si>
  <si>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</si>
  <si>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</si>
  <si>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</si>
  <si>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</si>
  <si>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</si>
  <si>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</si>
  <si>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</si>
  <si>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</si>
  <si>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</si>
  <si>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</si>
  <si>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</si>
  <si>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</si>
  <si>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</si>
  <si>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</si>
  <si>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</si>
  <si>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</si>
  <si>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</si>
  <si>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Carrying value at the end of the financial year</t>
  </si>
  <si>
    <t>All industries</t>
  </si>
  <si>
    <t>Individual</t>
  </si>
  <si>
    <t>Partnership</t>
  </si>
  <si>
    <t>Public company</t>
  </si>
  <si>
    <t>Private company</t>
  </si>
  <si>
    <t>Public corporation</t>
  </si>
  <si>
    <t>Close corporation</t>
  </si>
  <si>
    <t>Co-operative society</t>
  </si>
  <si>
    <t>Government enterprise</t>
  </si>
  <si>
    <t>Non-profit institution</t>
  </si>
  <si>
    <t>Total</t>
  </si>
  <si>
    <t>Forestry and fishing</t>
  </si>
  <si>
    <t>Mining and quarrying</t>
  </si>
  <si>
    <t>Manufacturing</t>
  </si>
  <si>
    <t>Electricity, gas and water supply</t>
  </si>
  <si>
    <t>Construction</t>
  </si>
  <si>
    <t>Trade</t>
  </si>
  <si>
    <t>Transport, storage and communication</t>
  </si>
  <si>
    <t>Type of organisation is as reported by enterprises</t>
  </si>
  <si>
    <t xml:space="preserve">Activities auxiliary to financial intermediation, real estate and other business services (excluding financial intermediation, insurance, pension funding and other business services not elsewhere classified) </t>
  </si>
  <si>
    <t>Profit on foreign transactions resulting from changes in foreign exchange rates</t>
  </si>
  <si>
    <t>Royalties, franchise fees, copyright, trade names, trademarks and patent rights</t>
  </si>
  <si>
    <t>Losses on foreign transactions resulting from changes in foreign exchange rates</t>
  </si>
  <si>
    <t>Community, social and personal services (excluding government and educational institutions)</t>
  </si>
  <si>
    <t>SIC</t>
  </si>
  <si>
    <t>Donations, sponsorships and social investment</t>
  </si>
  <si>
    <t>Due to the varying AFS sample designs, the data may not necessarily be comparable between the current and previous periods</t>
  </si>
  <si>
    <r>
      <t>Annual Financial Statistics Survey 2016</t>
    </r>
    <r>
      <rPr>
        <b/>
        <vertAlign val="superscript"/>
        <sz val="14"/>
        <rFont val="Arial"/>
        <family val="2"/>
      </rPr>
      <t>1</t>
    </r>
    <r>
      <rPr>
        <b/>
        <sz val="14"/>
        <rFont val="Arial"/>
        <family val="2"/>
      </rPr>
      <t xml:space="preserve"> (AFS) revised estimates </t>
    </r>
  </si>
  <si>
    <r>
      <t>1</t>
    </r>
    <r>
      <rPr>
        <sz val="12"/>
        <rFont val="Arial"/>
        <family val="2"/>
      </rPr>
      <t xml:space="preserve"> AFS 2016 revised estimates - Detail industry information</t>
    </r>
  </si>
  <si>
    <t>Profit on financial and other liabilities: redemption, liquidation or revaluation of liabilities</t>
  </si>
  <si>
    <t>Additions
(capital expenditure)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</si>
</sst>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0"/>
      <name val="Arial"/>
      <family val="2"/>
    </font>
    <font>
      <sz val="12"/>
      <color theme="1"/>
      <name val="Arial"/>
      <family val="2"/>
    </font>
    <font>
      <vertAlign val="superscript"/>
      <sz val="12"/>
      <name val="Arial"/>
      <family val="2"/>
    </font>
    <font>
      <sz val="12"/>
      <color indexed="81"/>
      <name val="Tahoma"/>
      <family val="2"/>
    </font>
    <font>
      <sz val="11"/>
      <name val="Calibri"/>
      <family val="2"/>
      <scheme val="minor"/>
    </font>
    <font>
      <sz val="11"/>
      <color theme="1"/>
      <name val="Calibri"/>
      <family val="2"/>
      <scheme val="minor"/>
    </font>
    <font>
      <b/>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s>
  <cellStyleXfs count="3">
    <xf numFmtId="0" fontId="0" fillId="0" borderId="0"/>
    <xf numFmtId="0" fontId="7" fillId="0" borderId="0"/>
    <xf numFmtId="0" fontId="12" fillId="0" borderId="0"/>
  </cellStyleXfs>
  <cellXfs count="299">
    <xf numFmtId="0" fontId="0" fillId="0" borderId="0" xfId="0"/>
    <xf numFmtId="0" fontId="0" fillId="0" borderId="0" xfId="0" applyBorder="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1" fillId="0" borderId="0" xfId="0" applyFont="1"/>
    <xf numFmtId="3" fontId="6" fillId="2" borderId="10" xfId="1" applyNumberFormat="1" applyFont="1" applyFill="1" applyBorder="1" applyAlignment="1">
      <alignment horizontal="left" wrapText="1"/>
    </xf>
    <xf numFmtId="3" fontId="6" fillId="3" borderId="10" xfId="1" applyNumberFormat="1" applyFont="1" applyFill="1" applyBorder="1" applyAlignment="1">
      <alignment horizontal="left" wrapText="1"/>
    </xf>
    <xf numFmtId="3" fontId="6" fillId="4" borderId="10" xfId="1" applyNumberFormat="1" applyFont="1" applyFill="1" applyBorder="1" applyAlignment="1">
      <alignment horizontal="left" wrapText="1"/>
    </xf>
    <xf numFmtId="3" fontId="5" fillId="4" borderId="12" xfId="1" applyNumberFormat="1" applyFont="1" applyFill="1" applyBorder="1" applyAlignment="1">
      <alignment horizontal="right" wrapText="1"/>
    </xf>
    <xf numFmtId="3" fontId="6" fillId="5" borderId="10" xfId="1" applyNumberFormat="1" applyFont="1" applyFill="1" applyBorder="1" applyAlignment="1">
      <alignment horizontal="left" wrapText="1"/>
    </xf>
    <xf numFmtId="3" fontId="6" fillId="6" borderId="15" xfId="1" quotePrefix="1" applyNumberFormat="1" applyFont="1" applyFill="1" applyBorder="1" applyAlignment="1">
      <alignment horizontal="right" wrapText="1"/>
    </xf>
    <xf numFmtId="3" fontId="6" fillId="6" borderId="14" xfId="1" quotePrefix="1" applyNumberFormat="1" applyFont="1" applyFill="1" applyBorder="1" applyAlignment="1">
      <alignment horizontal="right" wrapText="1"/>
    </xf>
    <xf numFmtId="3" fontId="6" fillId="6" borderId="16" xfId="1" quotePrefix="1" applyNumberFormat="1" applyFont="1" applyFill="1" applyBorder="1" applyAlignment="1">
      <alignment horizontal="right" wrapText="1"/>
    </xf>
    <xf numFmtId="3" fontId="6" fillId="6" borderId="10" xfId="1" quotePrefix="1" applyNumberFormat="1" applyFont="1" applyFill="1" applyBorder="1" applyAlignment="1">
      <alignment horizontal="left" wrapText="1"/>
    </xf>
    <xf numFmtId="3" fontId="6" fillId="6" borderId="7" xfId="1" quotePrefix="1" applyNumberFormat="1" applyFont="1" applyFill="1" applyBorder="1" applyAlignment="1">
      <alignment horizontal="left" wrapText="1"/>
    </xf>
    <xf numFmtId="3" fontId="5" fillId="6" borderId="12" xfId="1" quotePrefix="1" applyNumberFormat="1" applyFont="1" applyFill="1" applyBorder="1" applyAlignment="1">
      <alignment horizontal="right" wrapText="1"/>
    </xf>
    <xf numFmtId="3" fontId="6" fillId="7" borderId="10" xfId="1" applyNumberFormat="1" applyFont="1" applyFill="1" applyBorder="1" applyAlignment="1">
      <alignment horizontal="left" wrapText="1"/>
    </xf>
    <xf numFmtId="3" fontId="6" fillId="8" borderId="10" xfId="1" applyNumberFormat="1" applyFont="1" applyFill="1" applyBorder="1" applyAlignment="1">
      <alignment horizontal="left" wrapText="1"/>
    </xf>
    <xf numFmtId="3" fontId="6" fillId="8" borderId="7" xfId="1" applyNumberFormat="1" applyFont="1" applyFill="1" applyBorder="1" applyAlignment="1">
      <alignment horizontal="left" wrapText="1"/>
    </xf>
    <xf numFmtId="3" fontId="5" fillId="8" borderId="12" xfId="1" applyNumberFormat="1" applyFont="1" applyFill="1" applyBorder="1" applyAlignment="1">
      <alignment horizontal="right" wrapText="1"/>
    </xf>
    <xf numFmtId="0" fontId="6" fillId="9" borderId="10" xfId="1" applyFont="1" applyFill="1" applyBorder="1" applyAlignment="1">
      <alignment horizontal="left" wrapText="1"/>
    </xf>
    <xf numFmtId="0" fontId="6" fillId="9" borderId="7" xfId="1" applyFont="1" applyFill="1" applyBorder="1" applyAlignment="1">
      <alignment horizontal="left" wrapText="1"/>
    </xf>
    <xf numFmtId="3" fontId="5" fillId="9" borderId="12" xfId="1" applyNumberFormat="1" applyFont="1" applyFill="1" applyBorder="1" applyAlignment="1">
      <alignment horizontal="right" wrapText="1"/>
    </xf>
    <xf numFmtId="3" fontId="6" fillId="10" borderId="10" xfId="1" applyNumberFormat="1" applyFont="1" applyFill="1" applyBorder="1" applyAlignment="1">
      <alignment horizontal="left" vertical="justify"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0" fillId="0" borderId="13" xfId="0" applyBorder="1"/>
    <xf numFmtId="0" fontId="0" fillId="0" borderId="20" xfId="0" applyBorder="1"/>
    <xf numFmtId="0" fontId="11" fillId="0" borderId="0" xfId="0" applyFont="1"/>
    <xf numFmtId="0" fontId="11" fillId="0" borderId="0" xfId="0" applyFont="1" applyBorder="1"/>
    <xf numFmtId="0" fontId="11" fillId="0" borderId="2" xfId="0" applyFont="1" applyBorder="1"/>
    <xf numFmtId="0" fontId="11" fillId="0" borderId="13" xfId="0" applyFont="1" applyBorder="1"/>
    <xf numFmtId="0" fontId="8" fillId="0" borderId="0" xfId="0" applyFont="1"/>
    <xf numFmtId="0" fontId="13" fillId="0" borderId="0" xfId="0" applyFont="1"/>
    <xf numFmtId="0" fontId="8" fillId="0" borderId="0" xfId="0" applyFont="1" applyBorder="1"/>
    <xf numFmtId="0" fontId="6" fillId="0" borderId="0" xfId="0" applyFont="1" applyBorder="1"/>
    <xf numFmtId="0" fontId="6" fillId="0" borderId="0" xfId="0" applyFont="1"/>
    <xf numFmtId="0" fontId="8" fillId="0" borderId="21" xfId="0" applyFont="1" applyBorder="1"/>
    <xf numFmtId="0" fontId="8" fillId="0" borderId="11" xfId="0" applyFont="1" applyBorder="1"/>
    <xf numFmtId="3" fontId="5" fillId="2" borderId="11" xfId="1" applyNumberFormat="1" applyFont="1" applyFill="1" applyBorder="1" applyAlignment="1">
      <alignment horizontal="center" wrapText="1"/>
    </xf>
    <xf numFmtId="3" fontId="5" fillId="3" borderId="11" xfId="1" applyNumberFormat="1" applyFont="1" applyFill="1" applyBorder="1" applyAlignment="1">
      <alignment horizontal="center" wrapText="1"/>
    </xf>
    <xf numFmtId="3" fontId="5" fillId="4" borderId="11" xfId="1" applyNumberFormat="1" applyFont="1" applyFill="1" applyBorder="1" applyAlignment="1">
      <alignment horizontal="center" wrapText="1"/>
    </xf>
    <xf numFmtId="3" fontId="5" fillId="5" borderId="11" xfId="1" applyNumberFormat="1" applyFont="1" applyFill="1" applyBorder="1" applyAlignment="1">
      <alignment horizontal="center" wrapText="1"/>
    </xf>
    <xf numFmtId="3" fontId="5" fillId="6" borderId="11" xfId="1" quotePrefix="1" applyNumberFormat="1" applyFont="1" applyFill="1" applyBorder="1" applyAlignment="1">
      <alignment horizontal="center" wrapText="1"/>
    </xf>
    <xf numFmtId="3" fontId="5" fillId="7" borderId="11" xfId="1" applyNumberFormat="1" applyFont="1" applyFill="1" applyBorder="1" applyAlignment="1">
      <alignment horizontal="center" wrapText="1"/>
    </xf>
    <xf numFmtId="3" fontId="5" fillId="8" borderId="11" xfId="1" applyNumberFormat="1" applyFont="1" applyFill="1" applyBorder="1" applyAlignment="1">
      <alignment horizontal="center" wrapText="1"/>
    </xf>
    <xf numFmtId="0" fontId="5" fillId="9" borderId="11" xfId="1" applyFont="1" applyFill="1" applyBorder="1" applyAlignment="1">
      <alignment horizontal="center" wrapText="1"/>
    </xf>
    <xf numFmtId="3" fontId="5" fillId="10" borderId="11" xfId="1" applyNumberFormat="1" applyFont="1" applyFill="1" applyBorder="1" applyAlignment="1">
      <alignment horizontal="center" vertical="justify" wrapText="1"/>
    </xf>
    <xf numFmtId="0" fontId="8" fillId="0" borderId="6" xfId="0" applyFont="1" applyBorder="1"/>
    <xf numFmtId="3" fontId="5" fillId="3" borderId="12" xfId="1" applyNumberFormat="1" applyFont="1" applyFill="1" applyBorder="1" applyAlignment="1">
      <alignment horizontal="center" wrapText="1"/>
    </xf>
    <xf numFmtId="3" fontId="5" fillId="4" borderId="12" xfId="1" applyNumberFormat="1" applyFont="1" applyFill="1" applyBorder="1" applyAlignment="1">
      <alignment horizontal="center" wrapText="1"/>
    </xf>
    <xf numFmtId="3" fontId="5" fillId="5" borderId="12" xfId="1" applyNumberFormat="1" applyFont="1" applyFill="1" applyBorder="1" applyAlignment="1">
      <alignment horizontal="center" wrapText="1"/>
    </xf>
    <xf numFmtId="3" fontId="5" fillId="6" borderId="6" xfId="1" quotePrefix="1" applyNumberFormat="1" applyFont="1" applyFill="1" applyBorder="1" applyAlignment="1">
      <alignment horizontal="center" wrapText="1"/>
    </xf>
    <xf numFmtId="3" fontId="5" fillId="6" borderId="12" xfId="1" quotePrefix="1" applyNumberFormat="1" applyFont="1" applyFill="1" applyBorder="1" applyAlignment="1">
      <alignment horizontal="center" wrapText="1"/>
    </xf>
    <xf numFmtId="3" fontId="5" fillId="7" borderId="6" xfId="1" applyNumberFormat="1" applyFont="1" applyFill="1" applyBorder="1" applyAlignment="1">
      <alignment horizontal="center" wrapText="1"/>
    </xf>
    <xf numFmtId="3" fontId="5" fillId="7" borderId="12" xfId="1" applyNumberFormat="1" applyFont="1" applyFill="1" applyBorder="1" applyAlignment="1">
      <alignment horizontal="center" wrapText="1"/>
    </xf>
    <xf numFmtId="3" fontId="5" fillId="8" borderId="6" xfId="1" applyNumberFormat="1" applyFont="1" applyFill="1" applyBorder="1" applyAlignment="1">
      <alignment horizontal="center" wrapText="1"/>
    </xf>
    <xf numFmtId="3" fontId="5" fillId="8" borderId="12" xfId="1" applyNumberFormat="1" applyFont="1" applyFill="1" applyBorder="1" applyAlignment="1">
      <alignment horizontal="center" wrapText="1"/>
    </xf>
    <xf numFmtId="0" fontId="5" fillId="9" borderId="6" xfId="1" applyFont="1" applyFill="1" applyBorder="1" applyAlignment="1">
      <alignment horizontal="center" wrapText="1"/>
    </xf>
    <xf numFmtId="0" fontId="5" fillId="9" borderId="12" xfId="1" applyFont="1" applyFill="1" applyBorder="1" applyAlignment="1">
      <alignment horizontal="center" wrapText="1"/>
    </xf>
    <xf numFmtId="3" fontId="5" fillId="10" borderId="6" xfId="1" applyNumberFormat="1" applyFont="1" applyFill="1" applyBorder="1" applyAlignment="1">
      <alignment horizontal="center" vertical="justify" wrapText="1"/>
    </xf>
    <xf numFmtId="3" fontId="5" fillId="10" borderId="12" xfId="1" applyNumberFormat="1" applyFont="1" applyFill="1" applyBorder="1" applyAlignment="1">
      <alignment horizontal="center" vertical="justify" wrapText="1"/>
    </xf>
    <xf numFmtId="3" fontId="5" fillId="2" borderId="15" xfId="1" applyNumberFormat="1" applyFont="1" applyFill="1" applyBorder="1" applyAlignment="1">
      <alignment horizontal="center" wrapText="1"/>
    </xf>
    <xf numFmtId="3" fontId="5" fillId="3" borderId="15" xfId="1" applyNumberFormat="1" applyFont="1" applyFill="1" applyBorder="1" applyAlignment="1">
      <alignment horizontal="center" wrapText="1"/>
    </xf>
    <xf numFmtId="3" fontId="5" fillId="4" borderId="15" xfId="1" applyNumberFormat="1" applyFont="1" applyFill="1" applyBorder="1" applyAlignment="1">
      <alignment horizontal="center" wrapText="1"/>
    </xf>
    <xf numFmtId="3" fontId="5" fillId="5" borderId="15" xfId="1" applyNumberFormat="1" applyFont="1" applyFill="1" applyBorder="1" applyAlignment="1">
      <alignment horizontal="center" wrapText="1"/>
    </xf>
    <xf numFmtId="3" fontId="5" fillId="6" borderId="15" xfId="1" quotePrefix="1" applyNumberFormat="1" applyFont="1" applyFill="1" applyBorder="1" applyAlignment="1">
      <alignment horizontal="center" wrapText="1"/>
    </xf>
    <xf numFmtId="3" fontId="6" fillId="6" borderId="3" xfId="1" quotePrefix="1" applyNumberFormat="1" applyFont="1" applyFill="1" applyBorder="1" applyAlignment="1">
      <alignment horizontal="right" wrapText="1"/>
    </xf>
    <xf numFmtId="3" fontId="5" fillId="7" borderId="15" xfId="1" applyNumberFormat="1" applyFont="1" applyFill="1" applyBorder="1" applyAlignment="1">
      <alignment horizontal="center" wrapText="1"/>
    </xf>
    <xf numFmtId="3" fontId="6" fillId="7" borderId="7" xfId="1" applyNumberFormat="1" applyFont="1" applyFill="1" applyBorder="1" applyAlignment="1">
      <alignment horizontal="left" wrapText="1"/>
    </xf>
    <xf numFmtId="3" fontId="5" fillId="8" borderId="15" xfId="1" applyNumberFormat="1" applyFont="1" applyFill="1" applyBorder="1" applyAlignment="1">
      <alignment horizontal="center" wrapText="1"/>
    </xf>
    <xf numFmtId="0" fontId="5" fillId="9" borderId="15" xfId="1" applyFont="1" applyFill="1" applyBorder="1" applyAlignment="1">
      <alignment horizontal="center" wrapText="1"/>
    </xf>
    <xf numFmtId="3" fontId="5" fillId="10" borderId="15" xfId="1" applyNumberFormat="1" applyFont="1" applyFill="1" applyBorder="1" applyAlignment="1">
      <alignment horizontal="center" vertical="justify" wrapText="1"/>
    </xf>
    <xf numFmtId="3" fontId="6" fillId="10" borderId="7" xfId="1" applyNumberFormat="1" applyFont="1" applyFill="1" applyBorder="1" applyAlignment="1">
      <alignment horizontal="left" vertical="justify" wrapText="1"/>
    </xf>
    <xf numFmtId="0" fontId="0" fillId="0" borderId="0" xfId="0" applyAlignment="1"/>
    <xf numFmtId="3" fontId="5" fillId="2" borderId="5" xfId="1" applyNumberFormat="1" applyFont="1" applyFill="1" applyBorder="1" applyAlignment="1">
      <alignment horizontal="justify" vertical="justify" wrapText="1"/>
    </xf>
    <xf numFmtId="3" fontId="5" fillId="3" borderId="5" xfId="1" applyNumberFormat="1" applyFont="1" applyFill="1" applyBorder="1" applyAlignment="1">
      <alignment horizontal="justify" vertical="justify" wrapText="1"/>
    </xf>
    <xf numFmtId="3" fontId="5" fillId="4" borderId="5" xfId="1" applyNumberFormat="1" applyFont="1" applyFill="1" applyBorder="1" applyAlignment="1">
      <alignment horizontal="justify" vertical="justify" wrapText="1"/>
    </xf>
    <xf numFmtId="3" fontId="5" fillId="5" borderId="5" xfId="1" applyNumberFormat="1" applyFont="1" applyFill="1" applyBorder="1" applyAlignment="1">
      <alignment horizontal="justify" vertical="justify" wrapText="1"/>
    </xf>
    <xf numFmtId="3" fontId="5" fillId="6" borderId="5" xfId="1" quotePrefix="1" applyNumberFormat="1" applyFont="1" applyFill="1" applyBorder="1" applyAlignment="1">
      <alignment horizontal="justify" vertical="justify" wrapText="1"/>
    </xf>
    <xf numFmtId="3" fontId="5" fillId="7" borderId="5" xfId="1" applyNumberFormat="1" applyFont="1" applyFill="1" applyBorder="1" applyAlignment="1">
      <alignment horizontal="justify" vertical="justify" wrapText="1"/>
    </xf>
    <xf numFmtId="3" fontId="5" fillId="8" borderId="5" xfId="1" applyNumberFormat="1" applyFont="1" applyFill="1" applyBorder="1" applyAlignment="1">
      <alignment horizontal="justify" vertical="justify" wrapText="1"/>
    </xf>
    <xf numFmtId="0" fontId="5" fillId="0" borderId="0" xfId="0" applyFont="1" applyFill="1" applyBorder="1" applyAlignment="1">
      <alignment horizontal="center"/>
    </xf>
    <xf numFmtId="0" fontId="5" fillId="0" borderId="26" xfId="0" applyFont="1" applyFill="1" applyBorder="1" applyAlignment="1">
      <alignment horizontal="center"/>
    </xf>
    <xf numFmtId="0" fontId="5" fillId="0" borderId="15" xfId="0" applyFont="1" applyBorder="1" applyAlignment="1">
      <alignment horizontal="center" vertical="center" wrapText="1"/>
    </xf>
    <xf numFmtId="3" fontId="5" fillId="0" borderId="5" xfId="1" applyNumberFormat="1" applyFont="1" applyFill="1" applyBorder="1" applyAlignment="1">
      <alignment horizontal="justify" vertical="justify" wrapText="1"/>
    </xf>
    <xf numFmtId="3" fontId="5" fillId="0" borderId="15" xfId="0" applyNumberFormat="1" applyFont="1" applyBorder="1" applyAlignment="1">
      <alignment horizontal="center" wrapText="1"/>
    </xf>
    <xf numFmtId="3" fontId="5" fillId="0" borderId="14" xfId="0" applyNumberFormat="1" applyFont="1" applyBorder="1" applyAlignment="1">
      <alignment horizontal="center" wrapText="1"/>
    </xf>
    <xf numFmtId="3" fontId="5" fillId="0" borderId="16" xfId="0" applyNumberFormat="1" applyFont="1" applyBorder="1" applyAlignment="1">
      <alignment horizontal="center" wrapText="1"/>
    </xf>
    <xf numFmtId="3" fontId="5" fillId="0" borderId="3" xfId="0" applyNumberFormat="1" applyFont="1" applyBorder="1" applyAlignment="1">
      <alignment horizontal="center" wrapText="1"/>
    </xf>
    <xf numFmtId="0" fontId="8" fillId="0" borderId="10" xfId="0" applyNumberFormat="1" applyFont="1" applyBorder="1"/>
    <xf numFmtId="0" fontId="8" fillId="0" borderId="7" xfId="0" applyNumberFormat="1" applyFont="1" applyBorder="1"/>
    <xf numFmtId="0" fontId="8" fillId="0" borderId="12" xfId="0" applyFont="1" applyBorder="1"/>
    <xf numFmtId="0" fontId="5" fillId="0" borderId="0" xfId="0" applyFont="1" applyBorder="1"/>
    <xf numFmtId="3" fontId="5" fillId="0" borderId="0" xfId="0" applyNumberFormat="1" applyFont="1" applyBorder="1"/>
    <xf numFmtId="3" fontId="5" fillId="2" borderId="6" xfId="1" applyNumberFormat="1" applyFont="1" applyFill="1" applyBorder="1" applyAlignment="1">
      <alignment horizontal="center" wrapText="1"/>
    </xf>
    <xf numFmtId="3" fontId="6" fillId="2" borderId="7" xfId="1" applyNumberFormat="1" applyFont="1" applyFill="1" applyBorder="1" applyAlignment="1">
      <alignment horizontal="left" wrapText="1"/>
    </xf>
    <xf numFmtId="3" fontId="5" fillId="2" borderId="12" xfId="1" applyNumberFormat="1" applyFont="1" applyFill="1" applyBorder="1" applyAlignment="1">
      <alignment horizontal="right" wrapText="1"/>
    </xf>
    <xf numFmtId="0" fontId="8" fillId="0" borderId="0" xfId="0" quotePrefix="1" applyNumberFormat="1" applyFont="1" applyBorder="1"/>
    <xf numFmtId="0" fontId="8" fillId="0" borderId="0" xfId="0" applyNumberFormat="1" applyFont="1" applyBorder="1"/>
    <xf numFmtId="3" fontId="8" fillId="0" borderId="0" xfId="0" applyNumberFormat="1" applyFont="1" applyBorder="1"/>
    <xf numFmtId="3" fontId="6" fillId="0" borderId="0" xfId="0" applyNumberFormat="1" applyFont="1" applyBorder="1"/>
    <xf numFmtId="3" fontId="5" fillId="3" borderId="6" xfId="1" applyNumberFormat="1" applyFont="1" applyFill="1" applyBorder="1" applyAlignment="1">
      <alignment horizontal="center" wrapText="1"/>
    </xf>
    <xf numFmtId="3" fontId="6" fillId="3" borderId="7" xfId="1" applyNumberFormat="1" applyFont="1" applyFill="1" applyBorder="1" applyAlignment="1">
      <alignment horizontal="left" wrapText="1"/>
    </xf>
    <xf numFmtId="3" fontId="5" fillId="4" borderId="6" xfId="1" applyNumberFormat="1" applyFont="1" applyFill="1" applyBorder="1" applyAlignment="1">
      <alignment horizontal="center" wrapText="1"/>
    </xf>
    <xf numFmtId="3" fontId="6" fillId="4" borderId="7" xfId="1" applyNumberFormat="1" applyFont="1" applyFill="1" applyBorder="1" applyAlignment="1">
      <alignment horizontal="left" wrapText="1"/>
    </xf>
    <xf numFmtId="3" fontId="5" fillId="5" borderId="6" xfId="1" applyNumberFormat="1" applyFont="1" applyFill="1" applyBorder="1" applyAlignment="1">
      <alignment horizontal="center" wrapText="1"/>
    </xf>
    <xf numFmtId="3" fontId="6" fillId="5" borderId="7" xfId="1" applyNumberFormat="1" applyFont="1" applyFill="1" applyBorder="1" applyAlignment="1">
      <alignment horizontal="left" wrapText="1"/>
    </xf>
    <xf numFmtId="0" fontId="5" fillId="0" borderId="21" xfId="0" applyFont="1" applyFill="1" applyBorder="1" applyAlignment="1">
      <alignment horizontal="center"/>
    </xf>
    <xf numFmtId="0" fontId="5" fillId="0" borderId="28" xfId="0" applyFont="1" applyBorder="1"/>
    <xf numFmtId="3" fontId="6" fillId="2" borderId="27" xfId="1" applyNumberFormat="1" applyFont="1" applyFill="1" applyBorder="1" applyAlignment="1">
      <alignment horizontal="right" wrapText="1"/>
    </xf>
    <xf numFmtId="3" fontId="6" fillId="3" borderId="29" xfId="1" applyNumberFormat="1" applyFont="1" applyFill="1" applyBorder="1" applyAlignment="1">
      <alignment horizontal="right" wrapText="1"/>
    </xf>
    <xf numFmtId="3" fontId="6" fillId="3" borderId="30" xfId="1" applyNumberFormat="1" applyFont="1" applyFill="1" applyBorder="1" applyAlignment="1">
      <alignment horizontal="right" wrapText="1"/>
    </xf>
    <xf numFmtId="3" fontId="6" fillId="3" borderId="31" xfId="1" applyNumberFormat="1" applyFont="1" applyFill="1" applyBorder="1" applyAlignment="1">
      <alignment horizontal="right" wrapText="1"/>
    </xf>
    <xf numFmtId="3" fontId="6" fillId="3" borderId="1" xfId="1" applyNumberFormat="1" applyFont="1" applyFill="1" applyBorder="1" applyAlignment="1">
      <alignment horizontal="right" wrapText="1"/>
    </xf>
    <xf numFmtId="3" fontId="6" fillId="3" borderId="27" xfId="1" applyNumberFormat="1" applyFont="1" applyFill="1" applyBorder="1" applyAlignment="1">
      <alignment horizontal="right" wrapText="1"/>
    </xf>
    <xf numFmtId="3" fontId="5" fillId="10" borderId="15" xfId="1" applyNumberFormat="1" applyFont="1" applyFill="1" applyBorder="1" applyAlignment="1">
      <alignment vertical="justify" wrapText="1"/>
    </xf>
    <xf numFmtId="3" fontId="5" fillId="10" borderId="14" xfId="1" applyNumberFormat="1" applyFont="1" applyFill="1" applyBorder="1" applyAlignment="1">
      <alignment vertical="justify" wrapText="1"/>
    </xf>
    <xf numFmtId="3" fontId="5" fillId="10" borderId="16" xfId="1" applyNumberFormat="1" applyFont="1" applyFill="1" applyBorder="1" applyAlignment="1">
      <alignment vertical="justify" wrapText="1"/>
    </xf>
    <xf numFmtId="3" fontId="5" fillId="10" borderId="3" xfId="1" applyNumberFormat="1" applyFont="1" applyFill="1" applyBorder="1" applyAlignment="1">
      <alignment vertical="justify" wrapText="1"/>
    </xf>
    <xf numFmtId="3" fontId="6" fillId="10" borderId="10" xfId="1" applyNumberFormat="1" applyFont="1" applyFill="1" applyBorder="1" applyAlignment="1">
      <alignment vertical="justify" wrapText="1"/>
    </xf>
    <xf numFmtId="3" fontId="5" fillId="10" borderId="12" xfId="1" applyNumberFormat="1" applyFont="1" applyFill="1" applyBorder="1" applyAlignment="1">
      <alignment vertical="justify" wrapText="1"/>
    </xf>
    <xf numFmtId="3" fontId="8" fillId="0" borderId="27" xfId="0" applyNumberFormat="1" applyFont="1" applyBorder="1"/>
    <xf numFmtId="3" fontId="6" fillId="4" borderId="15" xfId="1" applyNumberFormat="1" applyFont="1" applyFill="1" applyBorder="1" applyAlignment="1">
      <alignment wrapText="1"/>
    </xf>
    <xf numFmtId="3" fontId="6" fillId="4" borderId="14" xfId="1" applyNumberFormat="1" applyFont="1" applyFill="1" applyBorder="1" applyAlignment="1">
      <alignment wrapText="1"/>
    </xf>
    <xf numFmtId="3" fontId="6" fillId="4" borderId="16" xfId="1" applyNumberFormat="1" applyFont="1" applyFill="1" applyBorder="1" applyAlignment="1">
      <alignment wrapText="1"/>
    </xf>
    <xf numFmtId="3" fontId="6" fillId="4" borderId="3" xfId="1" applyNumberFormat="1" applyFont="1" applyFill="1" applyBorder="1" applyAlignment="1">
      <alignment wrapText="1"/>
    </xf>
    <xf numFmtId="3" fontId="6" fillId="4" borderId="10" xfId="1" applyNumberFormat="1" applyFont="1" applyFill="1" applyBorder="1" applyAlignment="1">
      <alignment wrapText="1"/>
    </xf>
    <xf numFmtId="3" fontId="6" fillId="5" borderId="15" xfId="1" applyNumberFormat="1" applyFont="1" applyFill="1" applyBorder="1" applyAlignment="1">
      <alignment wrapText="1"/>
    </xf>
    <xf numFmtId="3" fontId="6" fillId="5" borderId="14" xfId="1" applyNumberFormat="1" applyFont="1" applyFill="1" applyBorder="1" applyAlignment="1">
      <alignment wrapText="1"/>
    </xf>
    <xf numFmtId="3" fontId="6" fillId="5" borderId="16" xfId="1" applyNumberFormat="1" applyFont="1" applyFill="1" applyBorder="1" applyAlignment="1">
      <alignment wrapText="1"/>
    </xf>
    <xf numFmtId="3" fontId="6" fillId="5" borderId="3" xfId="1" applyNumberFormat="1" applyFont="1" applyFill="1" applyBorder="1" applyAlignment="1">
      <alignment wrapText="1"/>
    </xf>
    <xf numFmtId="3" fontId="6" fillId="5" borderId="10" xfId="1" applyNumberFormat="1" applyFont="1" applyFill="1" applyBorder="1" applyAlignment="1">
      <alignment wrapText="1"/>
    </xf>
    <xf numFmtId="3" fontId="5" fillId="5" borderId="12" xfId="1" applyNumberFormat="1" applyFont="1" applyFill="1" applyBorder="1" applyAlignment="1">
      <alignment wrapText="1"/>
    </xf>
    <xf numFmtId="3" fontId="6" fillId="6" borderId="10" xfId="1" quotePrefix="1" applyNumberFormat="1" applyFont="1" applyFill="1" applyBorder="1" applyAlignment="1">
      <alignment horizontal="right" wrapText="1"/>
    </xf>
    <xf numFmtId="3" fontId="6" fillId="7" borderId="15" xfId="1" applyNumberFormat="1" applyFont="1" applyFill="1" applyBorder="1" applyAlignment="1">
      <alignment wrapText="1"/>
    </xf>
    <xf numFmtId="3" fontId="6" fillId="7" borderId="14" xfId="1" applyNumberFormat="1" applyFont="1" applyFill="1" applyBorder="1" applyAlignment="1">
      <alignment wrapText="1"/>
    </xf>
    <xf numFmtId="3" fontId="6" fillId="7" borderId="16" xfId="1" applyNumberFormat="1" applyFont="1" applyFill="1" applyBorder="1" applyAlignment="1">
      <alignment wrapText="1"/>
    </xf>
    <xf numFmtId="3" fontId="6" fillId="7" borderId="3" xfId="1" applyNumberFormat="1" applyFont="1" applyFill="1" applyBorder="1" applyAlignment="1">
      <alignment wrapText="1"/>
    </xf>
    <xf numFmtId="3" fontId="6" fillId="7" borderId="10" xfId="1" applyNumberFormat="1" applyFont="1" applyFill="1" applyBorder="1" applyAlignment="1">
      <alignment wrapText="1"/>
    </xf>
    <xf numFmtId="3" fontId="5" fillId="7" borderId="12" xfId="1" applyNumberFormat="1" applyFont="1" applyFill="1" applyBorder="1" applyAlignment="1">
      <alignment wrapText="1"/>
    </xf>
    <xf numFmtId="3" fontId="5" fillId="8" borderId="15" xfId="1" applyNumberFormat="1" applyFont="1" applyFill="1" applyBorder="1" applyAlignment="1">
      <alignment horizontal="right" wrapText="1"/>
    </xf>
    <xf numFmtId="3" fontId="5" fillId="8" borderId="14" xfId="1" applyNumberFormat="1" applyFont="1" applyFill="1" applyBorder="1" applyAlignment="1">
      <alignment horizontal="right" wrapText="1"/>
    </xf>
    <xf numFmtId="3" fontId="5" fillId="8" borderId="16" xfId="1" applyNumberFormat="1" applyFont="1" applyFill="1" applyBorder="1" applyAlignment="1">
      <alignment horizontal="right" wrapText="1"/>
    </xf>
    <xf numFmtId="3" fontId="5" fillId="8" borderId="3" xfId="1" applyNumberFormat="1" applyFont="1" applyFill="1" applyBorder="1" applyAlignment="1">
      <alignment horizontal="right" wrapText="1"/>
    </xf>
    <xf numFmtId="3" fontId="6" fillId="8" borderId="10" xfId="1" applyNumberFormat="1" applyFont="1" applyFill="1" applyBorder="1" applyAlignment="1">
      <alignment horizontal="right" wrapText="1"/>
    </xf>
    <xf numFmtId="3" fontId="6" fillId="10" borderId="32" xfId="1" applyNumberFormat="1" applyFont="1" applyFill="1" applyBorder="1" applyAlignment="1">
      <alignment vertical="justify" wrapText="1"/>
    </xf>
    <xf numFmtId="3" fontId="6" fillId="10" borderId="33" xfId="1" applyNumberFormat="1" applyFont="1" applyFill="1" applyBorder="1" applyAlignment="1">
      <alignment vertical="justify" wrapText="1"/>
    </xf>
    <xf numFmtId="3" fontId="5" fillId="10" borderId="26" xfId="1" applyNumberFormat="1" applyFont="1" applyFill="1" applyBorder="1" applyAlignment="1">
      <alignment vertical="justify" wrapText="1"/>
    </xf>
    <xf numFmtId="3" fontId="6" fillId="10" borderId="34" xfId="1" applyNumberFormat="1" applyFont="1" applyFill="1" applyBorder="1" applyAlignment="1">
      <alignment vertical="justify" wrapText="1"/>
    </xf>
    <xf numFmtId="3" fontId="5" fillId="10" borderId="28" xfId="1" applyNumberFormat="1" applyFont="1" applyFill="1" applyBorder="1" applyAlignment="1">
      <alignment horizontal="left" vertical="justify" wrapText="1"/>
    </xf>
    <xf numFmtId="3" fontId="5" fillId="9" borderId="15" xfId="1" applyNumberFormat="1" applyFont="1" applyFill="1" applyBorder="1" applyAlignment="1">
      <alignment horizontal="right" wrapText="1"/>
    </xf>
    <xf numFmtId="3" fontId="5" fillId="9" borderId="14" xfId="1" applyNumberFormat="1" applyFont="1" applyFill="1" applyBorder="1" applyAlignment="1">
      <alignment horizontal="right" wrapText="1"/>
    </xf>
    <xf numFmtId="3" fontId="5" fillId="9" borderId="16" xfId="1" applyNumberFormat="1" applyFont="1" applyFill="1" applyBorder="1" applyAlignment="1">
      <alignment horizontal="right" wrapText="1"/>
    </xf>
    <xf numFmtId="3" fontId="5" fillId="9" borderId="3" xfId="1" applyNumberFormat="1" applyFont="1" applyFill="1" applyBorder="1" applyAlignment="1">
      <alignment horizontal="right" wrapText="1"/>
    </xf>
    <xf numFmtId="3" fontId="5" fillId="9" borderId="26" xfId="1" applyNumberFormat="1" applyFont="1" applyFill="1" applyBorder="1" applyAlignment="1">
      <alignment horizontal="right" wrapText="1"/>
    </xf>
    <xf numFmtId="0" fontId="5" fillId="9" borderId="28" xfId="1" applyFont="1" applyFill="1" applyBorder="1" applyAlignment="1">
      <alignment horizontal="left" wrapText="1"/>
    </xf>
    <xf numFmtId="3" fontId="5" fillId="8" borderId="28" xfId="1" applyNumberFormat="1" applyFont="1" applyFill="1" applyBorder="1" applyAlignment="1">
      <alignment horizontal="left" wrapText="1"/>
    </xf>
    <xf numFmtId="3" fontId="6" fillId="8" borderId="32" xfId="1" applyNumberFormat="1" applyFont="1" applyFill="1" applyBorder="1" applyAlignment="1">
      <alignment horizontal="right" wrapText="1"/>
    </xf>
    <xf numFmtId="3" fontId="6" fillId="8" borderId="33" xfId="1" applyNumberFormat="1" applyFont="1" applyFill="1" applyBorder="1" applyAlignment="1">
      <alignment horizontal="right" wrapText="1"/>
    </xf>
    <xf numFmtId="3" fontId="5" fillId="8" borderId="26" xfId="1" applyNumberFormat="1" applyFont="1" applyFill="1" applyBorder="1" applyAlignment="1">
      <alignment horizontal="right" wrapText="1"/>
    </xf>
    <xf numFmtId="3" fontId="6" fillId="8" borderId="34" xfId="1" applyNumberFormat="1" applyFont="1" applyFill="1" applyBorder="1" applyAlignment="1">
      <alignment horizontal="right" wrapText="1"/>
    </xf>
    <xf numFmtId="3" fontId="6" fillId="7" borderId="32" xfId="1" applyNumberFormat="1" applyFont="1" applyFill="1" applyBorder="1" applyAlignment="1">
      <alignment wrapText="1"/>
    </xf>
    <xf numFmtId="3" fontId="6" fillId="7" borderId="33" xfId="1" applyNumberFormat="1" applyFont="1" applyFill="1" applyBorder="1" applyAlignment="1">
      <alignment wrapText="1"/>
    </xf>
    <xf numFmtId="3" fontId="5" fillId="7" borderId="26" xfId="1" applyNumberFormat="1" applyFont="1" applyFill="1" applyBorder="1" applyAlignment="1">
      <alignment wrapText="1"/>
    </xf>
    <xf numFmtId="3" fontId="6" fillId="7" borderId="34" xfId="1" applyNumberFormat="1" applyFont="1" applyFill="1" applyBorder="1" applyAlignment="1">
      <alignment wrapText="1"/>
    </xf>
    <xf numFmtId="3" fontId="5" fillId="6" borderId="28" xfId="1" quotePrefix="1" applyNumberFormat="1" applyFont="1" applyFill="1" applyBorder="1" applyAlignment="1">
      <alignment horizontal="left" wrapText="1"/>
    </xf>
    <xf numFmtId="3" fontId="6" fillId="6" borderId="32" xfId="1" quotePrefix="1" applyNumberFormat="1" applyFont="1" applyFill="1" applyBorder="1" applyAlignment="1">
      <alignment horizontal="right" wrapText="1"/>
    </xf>
    <xf numFmtId="3" fontId="6" fillId="6" borderId="33" xfId="1" quotePrefix="1" applyNumberFormat="1" applyFont="1" applyFill="1" applyBorder="1" applyAlignment="1">
      <alignment horizontal="right" wrapText="1"/>
    </xf>
    <xf numFmtId="3" fontId="5" fillId="6" borderId="26" xfId="1" quotePrefix="1" applyNumberFormat="1" applyFont="1" applyFill="1" applyBorder="1" applyAlignment="1">
      <alignment horizontal="right" wrapText="1"/>
    </xf>
    <xf numFmtId="3" fontId="6" fillId="6" borderId="34" xfId="1" quotePrefix="1" applyNumberFormat="1" applyFont="1" applyFill="1" applyBorder="1" applyAlignment="1">
      <alignment horizontal="right" wrapText="1"/>
    </xf>
    <xf numFmtId="3" fontId="6" fillId="5" borderId="32" xfId="1" applyNumberFormat="1" applyFont="1" applyFill="1" applyBorder="1" applyAlignment="1">
      <alignment wrapText="1"/>
    </xf>
    <xf numFmtId="3" fontId="6" fillId="5" borderId="33" xfId="1" applyNumberFormat="1" applyFont="1" applyFill="1" applyBorder="1" applyAlignment="1">
      <alignment wrapText="1"/>
    </xf>
    <xf numFmtId="3" fontId="6" fillId="5" borderId="34" xfId="1" applyNumberFormat="1" applyFont="1" applyFill="1" applyBorder="1" applyAlignment="1">
      <alignment wrapText="1"/>
    </xf>
    <xf numFmtId="3" fontId="5" fillId="5" borderId="28" xfId="1" applyNumberFormat="1" applyFont="1" applyFill="1" applyBorder="1" applyAlignment="1">
      <alignment horizontal="left" wrapText="1"/>
    </xf>
    <xf numFmtId="3" fontId="5" fillId="4" borderId="28" xfId="1" applyNumberFormat="1" applyFont="1" applyFill="1" applyBorder="1" applyAlignment="1">
      <alignment horizontal="left" wrapText="1"/>
    </xf>
    <xf numFmtId="3" fontId="6" fillId="4" borderId="32" xfId="1" applyNumberFormat="1" applyFont="1" applyFill="1" applyBorder="1" applyAlignment="1">
      <alignment wrapText="1"/>
    </xf>
    <xf numFmtId="3" fontId="6" fillId="4" borderId="33" xfId="1" applyNumberFormat="1" applyFont="1" applyFill="1" applyBorder="1" applyAlignment="1">
      <alignment wrapText="1"/>
    </xf>
    <xf numFmtId="3" fontId="6" fillId="4" borderId="34" xfId="1" applyNumberFormat="1" applyFont="1" applyFill="1" applyBorder="1" applyAlignment="1">
      <alignment wrapText="1"/>
    </xf>
    <xf numFmtId="3" fontId="6" fillId="3" borderId="11" xfId="1" applyNumberFormat="1" applyFont="1" applyFill="1" applyBorder="1" applyAlignment="1">
      <alignment horizontal="right" wrapText="1"/>
    </xf>
    <xf numFmtId="3" fontId="6" fillId="3" borderId="33" xfId="1" applyNumberFormat="1" applyFont="1" applyFill="1" applyBorder="1" applyAlignment="1">
      <alignment horizontal="right" wrapText="1"/>
    </xf>
    <xf numFmtId="3" fontId="6" fillId="3" borderId="34" xfId="1" applyNumberFormat="1" applyFont="1" applyFill="1" applyBorder="1" applyAlignment="1">
      <alignment horizontal="right" wrapText="1"/>
    </xf>
    <xf numFmtId="3" fontId="6" fillId="2" borderId="15" xfId="1" applyNumberFormat="1" applyFont="1" applyFill="1" applyBorder="1" applyAlignment="1">
      <alignment horizontal="right" wrapText="1"/>
    </xf>
    <xf numFmtId="3" fontId="6" fillId="2" borderId="14" xfId="1" applyNumberFormat="1" applyFont="1" applyFill="1" applyBorder="1" applyAlignment="1">
      <alignment horizontal="right" wrapText="1"/>
    </xf>
    <xf numFmtId="3" fontId="6" fillId="2" borderId="16" xfId="1" applyNumberFormat="1" applyFont="1" applyFill="1" applyBorder="1" applyAlignment="1">
      <alignment horizontal="right" wrapText="1"/>
    </xf>
    <xf numFmtId="3" fontId="6" fillId="2" borderId="11" xfId="1" applyNumberFormat="1" applyFont="1" applyFill="1" applyBorder="1" applyAlignment="1">
      <alignment horizontal="right" wrapText="1"/>
    </xf>
    <xf numFmtId="3" fontId="6" fillId="2" borderId="33" xfId="1" applyNumberFormat="1" applyFont="1" applyFill="1" applyBorder="1" applyAlignment="1">
      <alignment horizontal="right" wrapText="1"/>
    </xf>
    <xf numFmtId="3" fontId="6" fillId="2" borderId="4" xfId="1" applyNumberFormat="1" applyFont="1" applyFill="1" applyBorder="1" applyAlignment="1">
      <alignment horizontal="right" wrapText="1"/>
    </xf>
    <xf numFmtId="3" fontId="6" fillId="2" borderId="3" xfId="1" applyNumberFormat="1" applyFont="1" applyFill="1" applyBorder="1" applyAlignment="1">
      <alignment horizontal="right" wrapText="1"/>
    </xf>
    <xf numFmtId="3" fontId="6" fillId="2" borderId="34" xfId="1" applyNumberFormat="1" applyFont="1" applyFill="1" applyBorder="1" applyAlignment="1">
      <alignment horizontal="right" wrapText="1"/>
    </xf>
    <xf numFmtId="3" fontId="8" fillId="0" borderId="11" xfId="0" applyNumberFormat="1" applyFont="1" applyBorder="1"/>
    <xf numFmtId="3" fontId="8" fillId="0" borderId="33" xfId="0" applyNumberFormat="1" applyFont="1" applyBorder="1"/>
    <xf numFmtId="3" fontId="8" fillId="0" borderId="23" xfId="0" applyNumberFormat="1" applyFont="1" applyBorder="1"/>
    <xf numFmtId="3" fontId="8" fillId="0" borderId="18" xfId="0" applyNumberFormat="1" applyFont="1" applyBorder="1"/>
    <xf numFmtId="3" fontId="8" fillId="0" borderId="24" xfId="0" applyNumberFormat="1" applyFont="1" applyBorder="1"/>
    <xf numFmtId="3" fontId="8" fillId="0" borderId="34" xfId="0" applyNumberFormat="1" applyFont="1" applyBorder="1"/>
    <xf numFmtId="3" fontId="8" fillId="0" borderId="35" xfId="0" applyNumberFormat="1" applyFont="1" applyBorder="1"/>
    <xf numFmtId="3" fontId="6" fillId="9" borderId="32" xfId="1" applyNumberFormat="1" applyFont="1" applyFill="1" applyBorder="1" applyAlignment="1">
      <alignment horizontal="right" wrapText="1"/>
    </xf>
    <xf numFmtId="3" fontId="6" fillId="9" borderId="10" xfId="1" applyNumberFormat="1" applyFont="1" applyFill="1" applyBorder="1" applyAlignment="1">
      <alignment horizontal="right" wrapText="1"/>
    </xf>
    <xf numFmtId="3" fontId="6" fillId="9" borderId="33" xfId="1" applyNumberFormat="1" applyFont="1" applyFill="1" applyBorder="1" applyAlignment="1">
      <alignment horizontal="right" wrapText="1"/>
    </xf>
    <xf numFmtId="3" fontId="6" fillId="9" borderId="34" xfId="1" applyNumberFormat="1" applyFont="1" applyFill="1" applyBorder="1" applyAlignment="1">
      <alignment horizontal="right" wrapText="1"/>
    </xf>
    <xf numFmtId="0" fontId="5" fillId="9" borderId="5" xfId="1" applyFont="1" applyFill="1" applyBorder="1" applyAlignment="1">
      <alignment horizontal="left" vertical="justify" wrapText="1"/>
    </xf>
    <xf numFmtId="3" fontId="5" fillId="10" borderId="5" xfId="1" applyNumberFormat="1" applyFont="1" applyFill="1" applyBorder="1" applyAlignment="1">
      <alignment horizontal="left" vertical="justify" wrapText="1"/>
    </xf>
    <xf numFmtId="3" fontId="5" fillId="2" borderId="28" xfId="1" applyNumberFormat="1" applyFont="1" applyFill="1" applyBorder="1" applyAlignment="1">
      <alignment horizontal="left" wrapText="1"/>
    </xf>
    <xf numFmtId="3" fontId="6" fillId="2" borderId="6" xfId="1" applyNumberFormat="1" applyFont="1" applyFill="1" applyBorder="1" applyAlignment="1">
      <alignment horizontal="right" wrapText="1"/>
    </xf>
    <xf numFmtId="3" fontId="6" fillId="2" borderId="8" xfId="1" applyNumberFormat="1" applyFont="1" applyFill="1" applyBorder="1" applyAlignment="1">
      <alignment horizontal="right" wrapText="1"/>
    </xf>
    <xf numFmtId="3" fontId="6" fillId="2" borderId="37" xfId="1" applyNumberFormat="1" applyFont="1" applyFill="1" applyBorder="1" applyAlignment="1">
      <alignment horizontal="right" wrapText="1"/>
    </xf>
    <xf numFmtId="3" fontId="5" fillId="3" borderId="28" xfId="1" applyNumberFormat="1" applyFont="1" applyFill="1" applyBorder="1" applyAlignment="1">
      <alignment horizontal="left" wrapText="1"/>
    </xf>
    <xf numFmtId="3" fontId="6" fillId="3" borderId="6" xfId="1" applyNumberFormat="1" applyFont="1" applyFill="1" applyBorder="1" applyAlignment="1">
      <alignment horizontal="right" wrapText="1"/>
    </xf>
    <xf numFmtId="3" fontId="6" fillId="3" borderId="4" xfId="1" applyNumberFormat="1" applyFont="1" applyFill="1" applyBorder="1" applyAlignment="1">
      <alignment horizontal="right" wrapText="1"/>
    </xf>
    <xf numFmtId="3" fontId="6" fillId="3" borderId="8" xfId="1" applyNumberFormat="1" applyFont="1" applyFill="1" applyBorder="1" applyAlignment="1">
      <alignment horizontal="right" wrapText="1"/>
    </xf>
    <xf numFmtId="3" fontId="6" fillId="3" borderId="37" xfId="1" applyNumberFormat="1" applyFont="1" applyFill="1" applyBorder="1" applyAlignment="1">
      <alignment horizontal="right" wrapText="1"/>
    </xf>
    <xf numFmtId="3" fontId="5" fillId="3" borderId="12" xfId="1" applyNumberFormat="1" applyFont="1" applyFill="1" applyBorder="1" applyAlignment="1">
      <alignment horizontal="right" wrapText="1"/>
    </xf>
    <xf numFmtId="3" fontId="6" fillId="4" borderId="38" xfId="1" applyNumberFormat="1" applyFont="1" applyFill="1" applyBorder="1" applyAlignment="1">
      <alignment wrapText="1"/>
    </xf>
    <xf numFmtId="3" fontId="6" fillId="4" borderId="7" xfId="1" applyNumberFormat="1" applyFont="1" applyFill="1" applyBorder="1" applyAlignment="1">
      <alignment wrapText="1"/>
    </xf>
    <xf numFmtId="3" fontId="6" fillId="4" borderId="8" xfId="1" applyNumberFormat="1" applyFont="1" applyFill="1" applyBorder="1" applyAlignment="1">
      <alignment wrapText="1"/>
    </xf>
    <xf numFmtId="3" fontId="6" fillId="4" borderId="37" xfId="1" applyNumberFormat="1" applyFont="1" applyFill="1" applyBorder="1" applyAlignment="1">
      <alignment wrapText="1"/>
    </xf>
    <xf numFmtId="3" fontId="6" fillId="5" borderId="38" xfId="1" applyNumberFormat="1" applyFont="1" applyFill="1" applyBorder="1" applyAlignment="1">
      <alignment wrapText="1"/>
    </xf>
    <xf numFmtId="3" fontId="6" fillId="5" borderId="7" xfId="1" applyNumberFormat="1" applyFont="1" applyFill="1" applyBorder="1" applyAlignment="1">
      <alignment wrapText="1"/>
    </xf>
    <xf numFmtId="3" fontId="6" fillId="5" borderId="8" xfId="1" applyNumberFormat="1" applyFont="1" applyFill="1" applyBorder="1" applyAlignment="1">
      <alignment wrapText="1"/>
    </xf>
    <xf numFmtId="3" fontId="6" fillId="5" borderId="37" xfId="1" applyNumberFormat="1" applyFont="1" applyFill="1" applyBorder="1" applyAlignment="1">
      <alignment wrapText="1"/>
    </xf>
    <xf numFmtId="3" fontId="6" fillId="6" borderId="38" xfId="1" quotePrefix="1" applyNumberFormat="1" applyFont="1" applyFill="1" applyBorder="1" applyAlignment="1">
      <alignment horizontal="right" wrapText="1"/>
    </xf>
    <xf numFmtId="3" fontId="6" fillId="6" borderId="7" xfId="1" quotePrefix="1" applyNumberFormat="1" applyFont="1" applyFill="1" applyBorder="1" applyAlignment="1">
      <alignment horizontal="right" wrapText="1"/>
    </xf>
    <xf numFmtId="3" fontId="6" fillId="6" borderId="8" xfId="1" quotePrefix="1" applyNumberFormat="1" applyFont="1" applyFill="1" applyBorder="1" applyAlignment="1">
      <alignment horizontal="right" wrapText="1"/>
    </xf>
    <xf numFmtId="3" fontId="6" fillId="6" borderId="37" xfId="1" quotePrefix="1" applyNumberFormat="1" applyFont="1" applyFill="1" applyBorder="1" applyAlignment="1">
      <alignment horizontal="right" wrapText="1"/>
    </xf>
    <xf numFmtId="3" fontId="5" fillId="6" borderId="25" xfId="1" quotePrefix="1" applyNumberFormat="1" applyFont="1" applyFill="1" applyBorder="1" applyAlignment="1">
      <alignment horizontal="right" wrapText="1"/>
    </xf>
    <xf numFmtId="3" fontId="5" fillId="6" borderId="36" xfId="1" quotePrefix="1" applyNumberFormat="1" applyFont="1" applyFill="1" applyBorder="1" applyAlignment="1">
      <alignment horizontal="right" wrapText="1"/>
    </xf>
    <xf numFmtId="3" fontId="5" fillId="7" borderId="28" xfId="1" applyNumberFormat="1" applyFont="1" applyFill="1" applyBorder="1" applyAlignment="1">
      <alignment horizontal="left" wrapText="1"/>
    </xf>
    <xf numFmtId="3" fontId="6" fillId="7" borderId="38" xfId="1" applyNumberFormat="1" applyFont="1" applyFill="1" applyBorder="1" applyAlignment="1">
      <alignment wrapText="1"/>
    </xf>
    <xf numFmtId="3" fontId="6" fillId="7" borderId="7" xfId="1" applyNumberFormat="1" applyFont="1" applyFill="1" applyBorder="1" applyAlignment="1">
      <alignment wrapText="1"/>
    </xf>
    <xf numFmtId="3" fontId="6" fillId="7" borderId="8" xfId="1" applyNumberFormat="1" applyFont="1" applyFill="1" applyBorder="1" applyAlignment="1">
      <alignment wrapText="1"/>
    </xf>
    <xf numFmtId="3" fontId="6" fillId="7" borderId="37" xfId="1" applyNumberFormat="1" applyFont="1" applyFill="1" applyBorder="1" applyAlignment="1">
      <alignment wrapText="1"/>
    </xf>
    <xf numFmtId="3" fontId="5" fillId="7" borderId="25" xfId="1" applyNumberFormat="1" applyFont="1" applyFill="1" applyBorder="1" applyAlignment="1">
      <alignment wrapText="1"/>
    </xf>
    <xf numFmtId="3" fontId="5" fillId="7" borderId="36" xfId="1" applyNumberFormat="1" applyFont="1" applyFill="1" applyBorder="1" applyAlignment="1">
      <alignment wrapText="1"/>
    </xf>
    <xf numFmtId="3" fontId="6" fillId="8" borderId="38" xfId="1" applyNumberFormat="1" applyFont="1" applyFill="1" applyBorder="1" applyAlignment="1">
      <alignment horizontal="right" wrapText="1"/>
    </xf>
    <xf numFmtId="3" fontId="6" fillId="8" borderId="7" xfId="1" applyNumberFormat="1" applyFont="1" applyFill="1" applyBorder="1" applyAlignment="1">
      <alignment horizontal="right" wrapText="1"/>
    </xf>
    <xf numFmtId="3" fontId="6" fillId="8" borderId="8" xfId="1" applyNumberFormat="1" applyFont="1" applyFill="1" applyBorder="1" applyAlignment="1">
      <alignment horizontal="right" wrapText="1"/>
    </xf>
    <xf numFmtId="3" fontId="6" fillId="8" borderId="37" xfId="1" applyNumberFormat="1" applyFont="1" applyFill="1" applyBorder="1" applyAlignment="1">
      <alignment horizontal="right" wrapText="1"/>
    </xf>
    <xf numFmtId="3" fontId="5" fillId="8" borderId="25" xfId="1" applyNumberFormat="1" applyFont="1" applyFill="1" applyBorder="1" applyAlignment="1">
      <alignment horizontal="right" wrapText="1"/>
    </xf>
    <xf numFmtId="3" fontId="5" fillId="8" borderId="36" xfId="1" applyNumberFormat="1" applyFont="1" applyFill="1" applyBorder="1" applyAlignment="1">
      <alignment horizontal="right" wrapText="1"/>
    </xf>
    <xf numFmtId="3" fontId="6" fillId="9" borderId="38" xfId="1" applyNumberFormat="1" applyFont="1" applyFill="1" applyBorder="1" applyAlignment="1">
      <alignment horizontal="right" wrapText="1"/>
    </xf>
    <xf numFmtId="3" fontId="6" fillId="9" borderId="7" xfId="1" applyNumberFormat="1" applyFont="1" applyFill="1" applyBorder="1" applyAlignment="1">
      <alignment horizontal="right" wrapText="1"/>
    </xf>
    <xf numFmtId="3" fontId="6" fillId="9" borderId="8" xfId="1" applyNumberFormat="1" applyFont="1" applyFill="1" applyBorder="1" applyAlignment="1">
      <alignment horizontal="right" wrapText="1"/>
    </xf>
    <xf numFmtId="3" fontId="6" fillId="9" borderId="37" xfId="1" applyNumberFormat="1" applyFont="1" applyFill="1" applyBorder="1" applyAlignment="1">
      <alignment horizontal="right" wrapText="1"/>
    </xf>
    <xf numFmtId="3" fontId="5" fillId="9" borderId="25" xfId="1" applyNumberFormat="1" applyFont="1" applyFill="1" applyBorder="1" applyAlignment="1">
      <alignment horizontal="right" wrapText="1"/>
    </xf>
    <xf numFmtId="3" fontId="5" fillId="9" borderId="36" xfId="1" applyNumberFormat="1" applyFont="1" applyFill="1" applyBorder="1" applyAlignment="1">
      <alignment horizontal="right" wrapText="1"/>
    </xf>
    <xf numFmtId="3" fontId="6" fillId="10" borderId="38" xfId="1" applyNumberFormat="1" applyFont="1" applyFill="1" applyBorder="1" applyAlignment="1">
      <alignment vertical="justify" wrapText="1"/>
    </xf>
    <xf numFmtId="3" fontId="6" fillId="10" borderId="7" xfId="1" applyNumberFormat="1" applyFont="1" applyFill="1" applyBorder="1" applyAlignment="1">
      <alignment vertical="justify" wrapText="1"/>
    </xf>
    <xf numFmtId="3" fontId="6" fillId="10" borderId="8" xfId="1" applyNumberFormat="1" applyFont="1" applyFill="1" applyBorder="1" applyAlignment="1">
      <alignment vertical="justify" wrapText="1"/>
    </xf>
    <xf numFmtId="3" fontId="6" fillId="10" borderId="37" xfId="1" applyNumberFormat="1" applyFont="1" applyFill="1" applyBorder="1" applyAlignment="1">
      <alignment vertical="justify" wrapText="1"/>
    </xf>
    <xf numFmtId="3" fontId="5" fillId="10" borderId="25" xfId="1" applyNumberFormat="1" applyFont="1" applyFill="1" applyBorder="1" applyAlignment="1">
      <alignment vertical="justify" wrapText="1"/>
    </xf>
    <xf numFmtId="3" fontId="5" fillId="10" borderId="36" xfId="1" applyNumberFormat="1" applyFont="1" applyFill="1" applyBorder="1" applyAlignment="1">
      <alignment vertical="justify" wrapText="1"/>
    </xf>
    <xf numFmtId="3" fontId="5" fillId="0" borderId="12" xfId="0" applyNumberFormat="1" applyFont="1" applyBorder="1"/>
    <xf numFmtId="3" fontId="8" fillId="0" borderId="6" xfId="0" applyNumberFormat="1" applyFont="1" applyBorder="1"/>
    <xf numFmtId="3" fontId="8" fillId="0" borderId="4" xfId="0" applyNumberFormat="1" applyFont="1" applyBorder="1"/>
    <xf numFmtId="3" fontId="8" fillId="0" borderId="8" xfId="0" applyNumberFormat="1" applyFont="1" applyBorder="1"/>
    <xf numFmtId="3" fontId="5" fillId="0" borderId="36" xfId="0" applyNumberFormat="1" applyFont="1" applyBorder="1"/>
    <xf numFmtId="3" fontId="5" fillId="0" borderId="25" xfId="0" applyNumberFormat="1" applyFont="1" applyBorder="1"/>
    <xf numFmtId="3" fontId="5" fillId="0" borderId="28" xfId="0" applyNumberFormat="1" applyFont="1" applyBorder="1"/>
    <xf numFmtId="3" fontId="5" fillId="2" borderId="25" xfId="1" applyNumberFormat="1" applyFont="1" applyFill="1" applyBorder="1" applyAlignment="1">
      <alignment horizontal="right" wrapText="1"/>
    </xf>
    <xf numFmtId="3" fontId="5" fillId="2" borderId="36" xfId="1" applyNumberFormat="1" applyFont="1" applyFill="1" applyBorder="1" applyAlignment="1">
      <alignment horizontal="right" wrapText="1"/>
    </xf>
    <xf numFmtId="3" fontId="5" fillId="3" borderId="36" xfId="1" applyNumberFormat="1" applyFont="1" applyFill="1" applyBorder="1" applyAlignment="1">
      <alignment horizontal="right" wrapText="1"/>
    </xf>
    <xf numFmtId="3" fontId="5" fillId="3" borderId="25" xfId="1" applyNumberFormat="1" applyFont="1" applyFill="1" applyBorder="1" applyAlignment="1">
      <alignment horizontal="right" wrapText="1"/>
    </xf>
    <xf numFmtId="3" fontId="5" fillId="4" borderId="36" xfId="1" applyNumberFormat="1" applyFont="1" applyFill="1" applyBorder="1" applyAlignment="1">
      <alignment horizontal="right" wrapText="1"/>
    </xf>
    <xf numFmtId="3" fontId="5" fillId="4" borderId="25" xfId="1" applyNumberFormat="1" applyFont="1" applyFill="1" applyBorder="1" applyAlignment="1">
      <alignment horizontal="right" wrapText="1"/>
    </xf>
    <xf numFmtId="3" fontId="5" fillId="5" borderId="25" xfId="1" applyNumberFormat="1" applyFont="1" applyFill="1" applyBorder="1" applyAlignment="1">
      <alignment wrapText="1"/>
    </xf>
    <xf numFmtId="3" fontId="5" fillId="5" borderId="36" xfId="1" applyNumberFormat="1" applyFont="1" applyFill="1" applyBorder="1" applyAlignment="1">
      <alignment wrapText="1"/>
    </xf>
    <xf numFmtId="0" fontId="5" fillId="0" borderId="21" xfId="0" applyFont="1" applyFill="1" applyBorder="1" applyAlignment="1">
      <alignment horizontal="center"/>
    </xf>
    <xf numFmtId="0" fontId="5" fillId="0" borderId="22" xfId="0" applyFont="1" applyFill="1" applyBorder="1" applyAlignment="1">
      <alignment horizontal="center"/>
    </xf>
    <xf numFmtId="0" fontId="5" fillId="0" borderId="15" xfId="0" applyFont="1" applyBorder="1" applyAlignment="1">
      <alignment horizontal="center" wrapText="1"/>
    </xf>
    <xf numFmtId="0" fontId="5" fillId="0" borderId="6" xfId="0" applyFont="1" applyBorder="1" applyAlignment="1">
      <alignment horizontal="center" wrapText="1"/>
    </xf>
    <xf numFmtId="0" fontId="5" fillId="0" borderId="14" xfId="0" applyFont="1" applyBorder="1" applyAlignment="1">
      <alignment horizontal="center" wrapText="1"/>
    </xf>
    <xf numFmtId="0" fontId="5" fillId="0" borderId="4" xfId="0" applyFont="1" applyBorder="1" applyAlignment="1">
      <alignment horizontal="center" wrapText="1"/>
    </xf>
    <xf numFmtId="0" fontId="2" fillId="0" borderId="0" xfId="0" applyFont="1" applyAlignment="1">
      <alignment wrapText="1"/>
    </xf>
    <xf numFmtId="0" fontId="3" fillId="0" borderId="0" xfId="0" applyFont="1" applyAlignment="1">
      <alignment wrapText="1"/>
    </xf>
    <xf numFmtId="0" fontId="5" fillId="0" borderId="1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9" xfId="0" applyFont="1" applyFill="1" applyBorder="1" applyAlignment="1">
      <alignment horizontal="center"/>
    </xf>
    <xf numFmtId="0" fontId="8" fillId="0" borderId="21" xfId="0" applyFont="1" applyBorder="1" applyAlignment="1"/>
    <xf numFmtId="0" fontId="8" fillId="0" borderId="22" xfId="0" applyFont="1" applyBorder="1" applyAlignment="1"/>
    <xf numFmtId="0" fontId="5" fillId="0" borderId="5" xfId="0" applyFont="1" applyBorder="1" applyAlignment="1">
      <alignment horizontal="center" wrapText="1"/>
    </xf>
    <xf numFmtId="0" fontId="5" fillId="0" borderId="7" xfId="0" applyFont="1" applyBorder="1" applyAlignment="1">
      <alignment horizontal="center" wrapText="1"/>
    </xf>
    <xf numFmtId="0" fontId="5" fillId="0" borderId="16" xfId="0" applyFont="1" applyBorder="1" applyAlignment="1">
      <alignment horizontal="center" wrapText="1"/>
    </xf>
    <xf numFmtId="0" fontId="5" fillId="0" borderId="8" xfId="0" applyFont="1" applyBorder="1" applyAlignment="1">
      <alignment horizontal="center" wrapText="1"/>
    </xf>
    <xf numFmtId="0" fontId="5" fillId="0" borderId="17" xfId="0" applyFont="1" applyBorder="1" applyAlignment="1">
      <alignment horizontal="center" wrapText="1"/>
    </xf>
    <xf numFmtId="0" fontId="5" fillId="0" borderId="9" xfId="0" applyFont="1" applyBorder="1" applyAlignment="1">
      <alignment horizontal="center" wrapText="1"/>
    </xf>
    <xf numFmtId="0" fontId="5" fillId="0" borderId="15" xfId="0" applyFont="1" applyFill="1" applyBorder="1" applyAlignment="1">
      <alignment horizontal="center" wrapText="1"/>
    </xf>
    <xf numFmtId="0" fontId="5" fillId="0" borderId="6" xfId="0" applyFont="1" applyFill="1" applyBorder="1" applyAlignment="1">
      <alignment horizontal="center" wrapText="1"/>
    </xf>
    <xf numFmtId="0" fontId="5" fillId="0" borderId="14" xfId="0" applyFont="1" applyFill="1" applyBorder="1" applyAlignment="1">
      <alignment horizontal="center" wrapText="1"/>
    </xf>
    <xf numFmtId="0" fontId="5" fillId="0" borderId="4" xfId="0" applyFont="1" applyFill="1" applyBorder="1" applyAlignment="1">
      <alignment horizontal="center" wrapText="1"/>
    </xf>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19" xfId="0" applyFont="1" applyBorder="1" applyAlignment="1">
      <alignment horizontal="center" wrapText="1"/>
    </xf>
    <xf numFmtId="0" fontId="5" fillId="0" borderId="13" xfId="0" applyFont="1" applyBorder="1" applyAlignment="1">
      <alignment horizontal="center" wrapText="1"/>
    </xf>
  </cellXfs>
  <cellStyles count="3">
    <cellStyle name="Normal" xfId="0" builtinId="0"/>
    <cellStyle name="Normal 4" xfId="2"/>
    <cellStyle name="Normal_Book1" xfId="1"/>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668"/>
  <sheetViews>
    <sheetView tabSelected="1" zoomScale="70" zoomScaleNormal="70" workbookViewId="0">
      <pane xSplit="2" ySplit="8" topLeftCell="C12" activePane="bottomRight" state="frozen"/>
      <selection pane="topRight" activeCell="C1" sqref="C1"/>
      <selection pane="bottomLeft" activeCell="A9" sqref="A9"/>
      <selection pane="bottomRight" sqref="A1:B1"/>
    </sheetView>
  </sheetViews>
  <sheetFormatPr defaultRowHeight="15" x14ac:dyDescent="0.25"/>
  <cols>
    <col min="1" max="1" width="6.28515625" customWidth="1"/>
    <col min="2" max="2" width="50.28515625" customWidth="1"/>
    <col min="3" max="7" width="19.7109375" customWidth="1"/>
    <col min="8" max="8" width="21.140625" customWidth="1"/>
    <col min="9" max="15" width="19.7109375" customWidth="1"/>
    <col min="16" max="16" width="18.28515625" customWidth="1"/>
    <col min="17" max="17" width="18.140625" customWidth="1"/>
    <col min="18" max="18" width="18.5703125" customWidth="1"/>
    <col min="19" max="19" width="19.7109375" customWidth="1"/>
    <col min="20" max="20" width="18.7109375" customWidth="1"/>
    <col min="21" max="21" width="18.28515625" customWidth="1"/>
    <col min="22" max="22" width="18.7109375" customWidth="1"/>
    <col min="23" max="59" width="19.7109375" customWidth="1"/>
    <col min="60" max="60" width="19.7109375" style="27" customWidth="1"/>
    <col min="61" max="61" width="19.7109375" style="32" customWidth="1"/>
    <col min="62" max="63" width="19.7109375" style="30" customWidth="1"/>
    <col min="64" max="64" width="19.7109375" style="27" customWidth="1"/>
    <col min="65" max="67" width="19.7109375" style="1" customWidth="1"/>
    <col min="68" max="68" width="19.7109375" style="27" customWidth="1"/>
    <col min="69" max="71" width="19.7109375" style="1" customWidth="1"/>
    <col min="72" max="72" width="19.7109375" style="28" customWidth="1"/>
    <col min="73" max="73" width="19.7109375" customWidth="1"/>
    <col min="74" max="74" width="19.7109375" style="29" customWidth="1"/>
    <col min="75" max="75" width="19.7109375" style="27" customWidth="1"/>
    <col min="76" max="77" width="19.7109375" style="1" customWidth="1"/>
    <col min="78" max="78" width="19.7109375" style="27" customWidth="1"/>
    <col min="79" max="81" width="19.7109375" style="1" customWidth="1"/>
    <col min="82" max="82" width="19.7109375" style="31" customWidth="1"/>
    <col min="83" max="84" width="19.7109375" customWidth="1"/>
  </cols>
  <sheetData>
    <row r="1" spans="1:85" ht="18" customHeight="1" x14ac:dyDescent="0.25">
      <c r="A1" s="274" t="s">
        <v>0</v>
      </c>
      <c r="B1" s="274"/>
      <c r="BG1" s="1"/>
      <c r="BH1" s="1"/>
      <c r="BI1" s="30"/>
      <c r="BL1" s="1"/>
      <c r="BP1" s="1"/>
      <c r="BT1" s="1"/>
      <c r="BW1" s="1"/>
      <c r="BZ1" s="1"/>
      <c r="CD1" s="30"/>
      <c r="CE1" s="1"/>
    </row>
    <row r="2" spans="1:85" ht="39" customHeight="1" x14ac:dyDescent="0.25">
      <c r="A2" s="274" t="s">
        <v>111</v>
      </c>
      <c r="B2" s="275"/>
      <c r="BG2" s="1"/>
      <c r="BH2" s="1"/>
      <c r="BI2" s="30"/>
      <c r="BL2" s="1"/>
      <c r="BP2" s="1"/>
      <c r="BT2" s="1"/>
      <c r="BW2" s="1"/>
      <c r="BZ2" s="1"/>
      <c r="CD2" s="30"/>
      <c r="CE2" s="1"/>
    </row>
    <row r="3" spans="1:85" ht="15.75" x14ac:dyDescent="0.25">
      <c r="A3" s="2"/>
      <c r="B3" s="3"/>
      <c r="BG3" s="1"/>
      <c r="BH3" s="1"/>
      <c r="BI3" s="30"/>
      <c r="BL3" s="1"/>
      <c r="BP3" s="1"/>
      <c r="BT3" s="1"/>
      <c r="BW3" s="1"/>
      <c r="BZ3" s="1"/>
      <c r="CD3" s="30"/>
      <c r="CE3" s="1"/>
    </row>
    <row r="4" spans="1:85" ht="15.75" x14ac:dyDescent="0.25">
      <c r="A4" s="4" t="s">
        <v>1</v>
      </c>
      <c r="B4" s="3"/>
      <c r="BG4" s="1"/>
      <c r="BH4" s="1"/>
      <c r="BI4" s="30"/>
      <c r="BL4" s="1"/>
      <c r="BP4" s="1"/>
      <c r="BT4" s="1"/>
      <c r="BW4" s="1"/>
      <c r="BZ4" s="1"/>
      <c r="CD4" s="30"/>
      <c r="CE4" s="1"/>
    </row>
    <row r="5" spans="1:85" ht="16.5" thickBot="1" x14ac:dyDescent="0.3">
      <c r="A5" s="4"/>
      <c r="B5" s="3"/>
      <c r="BH5"/>
      <c r="BI5" s="29"/>
      <c r="BJ5" s="29"/>
      <c r="BK5" s="29"/>
      <c r="BL5"/>
      <c r="BM5"/>
      <c r="BN5"/>
      <c r="BO5"/>
      <c r="BP5" s="1"/>
      <c r="BT5" s="1"/>
      <c r="BW5"/>
      <c r="BX5"/>
      <c r="BY5"/>
      <c r="BZ5"/>
      <c r="CA5"/>
      <c r="CB5"/>
      <c r="CC5"/>
      <c r="CD5" s="29"/>
    </row>
    <row r="6" spans="1:85" ht="16.5" thickBot="1" x14ac:dyDescent="0.3">
      <c r="A6" s="276" t="s">
        <v>108</v>
      </c>
      <c r="B6" s="279" t="s">
        <v>2</v>
      </c>
      <c r="C6" s="268" t="s">
        <v>3</v>
      </c>
      <c r="D6" s="268"/>
      <c r="E6" s="268"/>
      <c r="F6" s="268"/>
      <c r="G6" s="268"/>
      <c r="H6" s="268"/>
      <c r="I6" s="268" t="s">
        <v>3</v>
      </c>
      <c r="J6" s="268"/>
      <c r="K6" s="268"/>
      <c r="L6" s="268"/>
      <c r="M6" s="268"/>
      <c r="N6" s="268"/>
      <c r="O6" s="269"/>
      <c r="P6" s="282" t="s">
        <v>4</v>
      </c>
      <c r="Q6" s="268"/>
      <c r="R6" s="268"/>
      <c r="S6" s="268"/>
      <c r="T6" s="268"/>
      <c r="U6" s="268"/>
      <c r="V6" s="268"/>
      <c r="W6" s="269"/>
      <c r="X6" s="282" t="s">
        <v>5</v>
      </c>
      <c r="Y6" s="268"/>
      <c r="Z6" s="268"/>
      <c r="AA6" s="268"/>
      <c r="AB6" s="268"/>
      <c r="AC6" s="268"/>
      <c r="AD6" s="268"/>
      <c r="AE6" s="268"/>
      <c r="AF6" s="109"/>
      <c r="AG6" s="38"/>
      <c r="AH6" s="268" t="s">
        <v>5</v>
      </c>
      <c r="AI6" s="268"/>
      <c r="AJ6" s="268"/>
      <c r="AK6" s="268"/>
      <c r="AL6" s="268"/>
      <c r="AM6" s="268"/>
      <c r="AN6" s="268"/>
      <c r="AO6" s="268"/>
      <c r="AP6" s="268" t="s">
        <v>5</v>
      </c>
      <c r="AQ6" s="268"/>
      <c r="AR6" s="268"/>
      <c r="AS6" s="268"/>
      <c r="AT6" s="268"/>
      <c r="AU6" s="268"/>
      <c r="AV6" s="268"/>
      <c r="AW6" s="268" t="s">
        <v>5</v>
      </c>
      <c r="AX6" s="268"/>
      <c r="AY6" s="268"/>
      <c r="AZ6" s="268"/>
      <c r="BA6" s="268"/>
      <c r="BB6" s="268"/>
      <c r="BC6" s="268"/>
      <c r="BD6" s="268" t="s">
        <v>5</v>
      </c>
      <c r="BE6" s="268"/>
      <c r="BF6" s="268"/>
      <c r="BG6" s="269"/>
      <c r="BH6" s="282" t="s">
        <v>6</v>
      </c>
      <c r="BI6" s="283"/>
      <c r="BJ6" s="283"/>
      <c r="BK6" s="284"/>
      <c r="BL6" s="282" t="s">
        <v>7</v>
      </c>
      <c r="BM6" s="268"/>
      <c r="BN6" s="268"/>
      <c r="BO6" s="269"/>
      <c r="BP6" s="282" t="s">
        <v>8</v>
      </c>
      <c r="BQ6" s="268"/>
      <c r="BR6" s="268"/>
      <c r="BS6" s="268"/>
      <c r="BT6" s="269"/>
      <c r="BU6" s="83"/>
      <c r="BV6" s="84" t="s">
        <v>9</v>
      </c>
      <c r="BW6" s="282" t="s">
        <v>10</v>
      </c>
      <c r="BX6" s="268"/>
      <c r="BY6" s="269"/>
      <c r="BZ6" s="282" t="s">
        <v>11</v>
      </c>
      <c r="CA6" s="268"/>
      <c r="CB6" s="268"/>
      <c r="CC6" s="269"/>
      <c r="CD6" s="36"/>
      <c r="CE6" s="282" t="s">
        <v>12</v>
      </c>
      <c r="CF6" s="269"/>
      <c r="CG6" s="33"/>
    </row>
    <row r="7" spans="1:85" s="5" customFormat="1" ht="137.25" customHeight="1" x14ac:dyDescent="0.25">
      <c r="A7" s="277"/>
      <c r="B7" s="280"/>
      <c r="C7" s="270" t="s">
        <v>13</v>
      </c>
      <c r="D7" s="272" t="s">
        <v>14</v>
      </c>
      <c r="E7" s="272" t="s">
        <v>15</v>
      </c>
      <c r="F7" s="272" t="s">
        <v>16</v>
      </c>
      <c r="G7" s="272" t="s">
        <v>17</v>
      </c>
      <c r="H7" s="272" t="s">
        <v>18</v>
      </c>
      <c r="I7" s="272" t="s">
        <v>113</v>
      </c>
      <c r="J7" s="272" t="s">
        <v>104</v>
      </c>
      <c r="K7" s="272" t="s">
        <v>19</v>
      </c>
      <c r="L7" s="272" t="s">
        <v>20</v>
      </c>
      <c r="M7" s="272" t="s">
        <v>105</v>
      </c>
      <c r="N7" s="272" t="s">
        <v>21</v>
      </c>
      <c r="O7" s="285" t="s">
        <v>22</v>
      </c>
      <c r="P7" s="270" t="s">
        <v>23</v>
      </c>
      <c r="Q7" s="272" t="s">
        <v>24</v>
      </c>
      <c r="R7" s="272" t="s">
        <v>25</v>
      </c>
      <c r="S7" s="287" t="s">
        <v>26</v>
      </c>
      <c r="T7" s="289" t="s">
        <v>27</v>
      </c>
      <c r="U7" s="272" t="s">
        <v>28</v>
      </c>
      <c r="V7" s="272" t="s">
        <v>29</v>
      </c>
      <c r="W7" s="285" t="s">
        <v>30</v>
      </c>
      <c r="X7" s="291" t="s">
        <v>31</v>
      </c>
      <c r="Y7" s="272" t="s">
        <v>32</v>
      </c>
      <c r="Z7" s="272" t="s">
        <v>33</v>
      </c>
      <c r="AA7" s="272" t="s">
        <v>34</v>
      </c>
      <c r="AB7" s="272" t="s">
        <v>35</v>
      </c>
      <c r="AC7" s="272" t="s">
        <v>36</v>
      </c>
      <c r="AD7" s="272" t="s">
        <v>37</v>
      </c>
      <c r="AE7" s="272" t="s">
        <v>38</v>
      </c>
      <c r="AF7" s="272" t="s">
        <v>109</v>
      </c>
      <c r="AG7" s="272" t="s">
        <v>39</v>
      </c>
      <c r="AH7" s="272" t="s">
        <v>40</v>
      </c>
      <c r="AI7" s="272" t="s">
        <v>41</v>
      </c>
      <c r="AJ7" s="272" t="s">
        <v>42</v>
      </c>
      <c r="AK7" s="272" t="s">
        <v>17</v>
      </c>
      <c r="AL7" s="272" t="s">
        <v>106</v>
      </c>
      <c r="AM7" s="272" t="s">
        <v>43</v>
      </c>
      <c r="AN7" s="272" t="s">
        <v>44</v>
      </c>
      <c r="AO7" s="272" t="s">
        <v>45</v>
      </c>
      <c r="AP7" s="272" t="s">
        <v>46</v>
      </c>
      <c r="AQ7" s="272" t="s">
        <v>47</v>
      </c>
      <c r="AR7" s="272" t="s">
        <v>48</v>
      </c>
      <c r="AS7" s="272" t="s">
        <v>49</v>
      </c>
      <c r="AT7" s="272" t="s">
        <v>50</v>
      </c>
      <c r="AU7" s="272" t="s">
        <v>19</v>
      </c>
      <c r="AV7" s="272" t="s">
        <v>51</v>
      </c>
      <c r="AW7" s="272" t="s">
        <v>52</v>
      </c>
      <c r="AX7" s="272" t="s">
        <v>53</v>
      </c>
      <c r="AY7" s="272" t="s">
        <v>20</v>
      </c>
      <c r="AZ7" s="293" t="s">
        <v>105</v>
      </c>
      <c r="BA7" s="272" t="s">
        <v>54</v>
      </c>
      <c r="BB7" s="272" t="s">
        <v>55</v>
      </c>
      <c r="BC7" s="272" t="s">
        <v>56</v>
      </c>
      <c r="BD7" s="272" t="s">
        <v>57</v>
      </c>
      <c r="BE7" s="272" t="s">
        <v>58</v>
      </c>
      <c r="BF7" s="272" t="s">
        <v>21</v>
      </c>
      <c r="BG7" s="285" t="s">
        <v>59</v>
      </c>
      <c r="BH7" s="270" t="s">
        <v>60</v>
      </c>
      <c r="BI7" s="272" t="s">
        <v>61</v>
      </c>
      <c r="BJ7" s="272" t="s">
        <v>62</v>
      </c>
      <c r="BK7" s="285" t="s">
        <v>63</v>
      </c>
      <c r="BL7" s="270" t="s">
        <v>64</v>
      </c>
      <c r="BM7" s="272" t="s">
        <v>65</v>
      </c>
      <c r="BN7" s="272" t="s">
        <v>66</v>
      </c>
      <c r="BO7" s="285" t="s">
        <v>67</v>
      </c>
      <c r="BP7" s="270" t="s">
        <v>68</v>
      </c>
      <c r="BQ7" s="272" t="s">
        <v>69</v>
      </c>
      <c r="BR7" s="272" t="s">
        <v>70</v>
      </c>
      <c r="BS7" s="272" t="s">
        <v>71</v>
      </c>
      <c r="BT7" s="287" t="s">
        <v>72</v>
      </c>
      <c r="BU7" s="295" t="s">
        <v>73</v>
      </c>
      <c r="BV7" s="297" t="s">
        <v>74</v>
      </c>
      <c r="BW7" s="270" t="s">
        <v>75</v>
      </c>
      <c r="BX7" s="272" t="s">
        <v>76</v>
      </c>
      <c r="BY7" s="285" t="s">
        <v>77</v>
      </c>
      <c r="BZ7" s="270" t="s">
        <v>78</v>
      </c>
      <c r="CA7" s="272" t="s">
        <v>79</v>
      </c>
      <c r="CB7" s="272" t="s">
        <v>80</v>
      </c>
      <c r="CC7" s="287" t="s">
        <v>81</v>
      </c>
      <c r="CD7" s="297" t="s">
        <v>82</v>
      </c>
      <c r="CE7" s="270" t="s">
        <v>114</v>
      </c>
      <c r="CF7" s="287" t="s">
        <v>83</v>
      </c>
      <c r="CG7" s="34"/>
    </row>
    <row r="8" spans="1:85" s="5" customFormat="1" ht="16.5" thickBot="1" x14ac:dyDescent="0.3">
      <c r="A8" s="278"/>
      <c r="B8" s="281"/>
      <c r="C8" s="271"/>
      <c r="D8" s="273"/>
      <c r="E8" s="273"/>
      <c r="F8" s="273"/>
      <c r="G8" s="273"/>
      <c r="H8" s="273"/>
      <c r="I8" s="273"/>
      <c r="J8" s="273"/>
      <c r="K8" s="273"/>
      <c r="L8" s="273"/>
      <c r="M8" s="273"/>
      <c r="N8" s="273"/>
      <c r="O8" s="286"/>
      <c r="P8" s="271"/>
      <c r="Q8" s="273"/>
      <c r="R8" s="273"/>
      <c r="S8" s="288"/>
      <c r="T8" s="290"/>
      <c r="U8" s="273"/>
      <c r="V8" s="273"/>
      <c r="W8" s="286"/>
      <c r="X8" s="292"/>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c r="AW8" s="273"/>
      <c r="AX8" s="273"/>
      <c r="AY8" s="273"/>
      <c r="AZ8" s="294"/>
      <c r="BA8" s="273"/>
      <c r="BB8" s="273"/>
      <c r="BC8" s="273"/>
      <c r="BD8" s="273"/>
      <c r="BE8" s="273"/>
      <c r="BF8" s="273"/>
      <c r="BG8" s="286"/>
      <c r="BH8" s="271"/>
      <c r="BI8" s="273"/>
      <c r="BJ8" s="273"/>
      <c r="BK8" s="286"/>
      <c r="BL8" s="271"/>
      <c r="BM8" s="273"/>
      <c r="BN8" s="273"/>
      <c r="BO8" s="286"/>
      <c r="BP8" s="271"/>
      <c r="BQ8" s="273"/>
      <c r="BR8" s="273"/>
      <c r="BS8" s="273"/>
      <c r="BT8" s="288"/>
      <c r="BU8" s="296"/>
      <c r="BV8" s="298"/>
      <c r="BW8" s="271"/>
      <c r="BX8" s="273"/>
      <c r="BY8" s="286"/>
      <c r="BZ8" s="271"/>
      <c r="CA8" s="273"/>
      <c r="CB8" s="273"/>
      <c r="CC8" s="288"/>
      <c r="CD8" s="298"/>
      <c r="CE8" s="271"/>
      <c r="CF8" s="288"/>
      <c r="CG8" s="34"/>
    </row>
    <row r="9" spans="1:85" s="5" customFormat="1" ht="18.75" customHeight="1" x14ac:dyDescent="0.25">
      <c r="A9" s="85"/>
      <c r="B9" s="86" t="s">
        <v>84</v>
      </c>
      <c r="C9" s="87"/>
      <c r="D9" s="88"/>
      <c r="E9" s="88"/>
      <c r="F9" s="88"/>
      <c r="G9" s="88"/>
      <c r="H9" s="88"/>
      <c r="I9" s="88"/>
      <c r="J9" s="88"/>
      <c r="K9" s="88"/>
      <c r="L9" s="88"/>
      <c r="M9" s="88"/>
      <c r="N9" s="88"/>
      <c r="O9" s="89"/>
      <c r="P9" s="87"/>
      <c r="Q9" s="88"/>
      <c r="R9" s="88"/>
      <c r="S9" s="89"/>
      <c r="T9" s="87"/>
      <c r="U9" s="88"/>
      <c r="V9" s="88"/>
      <c r="W9" s="89"/>
      <c r="X9" s="87"/>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9"/>
      <c r="BH9" s="87"/>
      <c r="BI9" s="88"/>
      <c r="BJ9" s="88"/>
      <c r="BK9" s="89"/>
      <c r="BL9" s="87"/>
      <c r="BM9" s="88"/>
      <c r="BN9" s="88"/>
      <c r="BO9" s="89"/>
      <c r="BP9" s="87"/>
      <c r="BQ9" s="88"/>
      <c r="BR9" s="88"/>
      <c r="BS9" s="88"/>
      <c r="BT9" s="89"/>
      <c r="BU9" s="90"/>
      <c r="BV9" s="90"/>
      <c r="BW9" s="87"/>
      <c r="BX9" s="88"/>
      <c r="BY9" s="89"/>
      <c r="BZ9" s="87"/>
      <c r="CA9" s="88"/>
      <c r="CB9" s="88"/>
      <c r="CC9" s="89"/>
      <c r="CD9" s="90"/>
      <c r="CE9" s="87"/>
      <c r="CF9" s="89"/>
      <c r="CG9" s="34"/>
    </row>
    <row r="10" spans="1:85" ht="15.75" customHeight="1" x14ac:dyDescent="0.25">
      <c r="A10" s="39"/>
      <c r="B10" s="91" t="s">
        <v>85</v>
      </c>
      <c r="C10" s="191">
        <v>78955</v>
      </c>
      <c r="D10" s="123">
        <v>8</v>
      </c>
      <c r="E10" s="123">
        <v>0</v>
      </c>
      <c r="F10" s="123">
        <v>0</v>
      </c>
      <c r="G10" s="123">
        <v>288</v>
      </c>
      <c r="H10" s="123">
        <v>80</v>
      </c>
      <c r="I10" s="123">
        <v>0</v>
      </c>
      <c r="J10" s="123">
        <v>0</v>
      </c>
      <c r="K10" s="123">
        <v>0</v>
      </c>
      <c r="L10" s="123">
        <v>0</v>
      </c>
      <c r="M10" s="123">
        <v>0</v>
      </c>
      <c r="N10" s="123">
        <v>243</v>
      </c>
      <c r="O10" s="192">
        <v>79574</v>
      </c>
      <c r="P10" s="191">
        <v>335</v>
      </c>
      <c r="Q10" s="123">
        <v>89</v>
      </c>
      <c r="R10" s="123">
        <v>2967</v>
      </c>
      <c r="S10" s="192">
        <v>3391</v>
      </c>
      <c r="T10" s="191">
        <v>382</v>
      </c>
      <c r="U10" s="123">
        <v>176</v>
      </c>
      <c r="V10" s="123">
        <v>3970</v>
      </c>
      <c r="W10" s="192">
        <v>4528</v>
      </c>
      <c r="X10" s="191">
        <v>48943</v>
      </c>
      <c r="Y10" s="123">
        <v>122</v>
      </c>
      <c r="Z10" s="123">
        <v>4</v>
      </c>
      <c r="AA10" s="123">
        <v>395</v>
      </c>
      <c r="AB10" s="123">
        <v>1</v>
      </c>
      <c r="AC10" s="123">
        <v>143</v>
      </c>
      <c r="AD10" s="123">
        <v>468</v>
      </c>
      <c r="AE10" s="123">
        <v>1312</v>
      </c>
      <c r="AF10" s="123">
        <v>85</v>
      </c>
      <c r="AG10" s="123">
        <v>10176</v>
      </c>
      <c r="AH10" s="123">
        <v>16</v>
      </c>
      <c r="AI10" s="123">
        <v>8</v>
      </c>
      <c r="AJ10" s="123">
        <v>711</v>
      </c>
      <c r="AK10" s="123">
        <v>620</v>
      </c>
      <c r="AL10" s="123">
        <v>0</v>
      </c>
      <c r="AM10" s="123">
        <v>0</v>
      </c>
      <c r="AN10" s="123">
        <v>47</v>
      </c>
      <c r="AO10" s="123">
        <v>0</v>
      </c>
      <c r="AP10" s="123">
        <v>927</v>
      </c>
      <c r="AQ10" s="123">
        <v>93</v>
      </c>
      <c r="AR10" s="123">
        <v>193</v>
      </c>
      <c r="AS10" s="123">
        <v>26</v>
      </c>
      <c r="AT10" s="123">
        <v>20</v>
      </c>
      <c r="AU10" s="123">
        <v>0</v>
      </c>
      <c r="AV10" s="123">
        <v>283</v>
      </c>
      <c r="AW10" s="123">
        <v>2125</v>
      </c>
      <c r="AX10" s="123">
        <v>797</v>
      </c>
      <c r="AY10" s="123">
        <v>6</v>
      </c>
      <c r="AZ10" s="123">
        <v>12</v>
      </c>
      <c r="BA10" s="123">
        <v>148</v>
      </c>
      <c r="BB10" s="123">
        <v>25</v>
      </c>
      <c r="BC10" s="123">
        <v>563</v>
      </c>
      <c r="BD10" s="123">
        <v>643</v>
      </c>
      <c r="BE10" s="123">
        <v>155</v>
      </c>
      <c r="BF10" s="123">
        <v>2233</v>
      </c>
      <c r="BG10" s="192">
        <v>71300</v>
      </c>
      <c r="BH10" s="191">
        <v>9411</v>
      </c>
      <c r="BI10" s="123">
        <v>34</v>
      </c>
      <c r="BJ10" s="123">
        <v>0</v>
      </c>
      <c r="BK10" s="192">
        <v>9377</v>
      </c>
      <c r="BL10" s="191">
        <v>15075</v>
      </c>
      <c r="BM10" s="123">
        <v>2612</v>
      </c>
      <c r="BN10" s="123">
        <v>347</v>
      </c>
      <c r="BO10" s="192">
        <v>18034</v>
      </c>
      <c r="BP10" s="191">
        <v>5039</v>
      </c>
      <c r="BQ10" s="123">
        <v>1694</v>
      </c>
      <c r="BR10" s="123">
        <v>4528</v>
      </c>
      <c r="BS10" s="123">
        <v>3283</v>
      </c>
      <c r="BT10" s="192">
        <v>14544</v>
      </c>
      <c r="BU10" s="196">
        <v>32578</v>
      </c>
      <c r="BV10" s="196">
        <v>12729</v>
      </c>
      <c r="BW10" s="191">
        <v>8636</v>
      </c>
      <c r="BX10" s="123">
        <v>1459</v>
      </c>
      <c r="BY10" s="192">
        <v>10095</v>
      </c>
      <c r="BZ10" s="191">
        <v>7394</v>
      </c>
      <c r="CA10" s="123">
        <v>1269</v>
      </c>
      <c r="CB10" s="123">
        <v>1091</v>
      </c>
      <c r="CC10" s="192">
        <v>9754</v>
      </c>
      <c r="CD10" s="196">
        <v>32578</v>
      </c>
      <c r="CE10" s="191">
        <v>641</v>
      </c>
      <c r="CF10" s="192">
        <v>15075</v>
      </c>
      <c r="CG10" s="33"/>
    </row>
    <row r="11" spans="1:85" ht="15.75" x14ac:dyDescent="0.25">
      <c r="A11" s="39"/>
      <c r="B11" s="91" t="s">
        <v>86</v>
      </c>
      <c r="C11" s="191">
        <v>63138</v>
      </c>
      <c r="D11" s="123">
        <v>5</v>
      </c>
      <c r="E11" s="123">
        <v>0</v>
      </c>
      <c r="F11" s="123">
        <v>0</v>
      </c>
      <c r="G11" s="123">
        <v>208</v>
      </c>
      <c r="H11" s="123">
        <v>30</v>
      </c>
      <c r="I11" s="123">
        <v>12</v>
      </c>
      <c r="J11" s="123">
        <v>109</v>
      </c>
      <c r="K11" s="123">
        <v>1</v>
      </c>
      <c r="L11" s="123">
        <v>0</v>
      </c>
      <c r="M11" s="123">
        <v>18</v>
      </c>
      <c r="N11" s="123">
        <v>437</v>
      </c>
      <c r="O11" s="192">
        <v>63958</v>
      </c>
      <c r="P11" s="191">
        <v>472</v>
      </c>
      <c r="Q11" s="123">
        <v>107</v>
      </c>
      <c r="R11" s="123">
        <v>1985</v>
      </c>
      <c r="S11" s="192">
        <v>2564</v>
      </c>
      <c r="T11" s="191">
        <v>593</v>
      </c>
      <c r="U11" s="123">
        <v>117</v>
      </c>
      <c r="V11" s="123">
        <v>2386</v>
      </c>
      <c r="W11" s="192">
        <v>3096</v>
      </c>
      <c r="X11" s="191">
        <v>38219</v>
      </c>
      <c r="Y11" s="123">
        <v>208</v>
      </c>
      <c r="Z11" s="123">
        <v>75</v>
      </c>
      <c r="AA11" s="123">
        <v>205</v>
      </c>
      <c r="AB11" s="123">
        <v>5</v>
      </c>
      <c r="AC11" s="123">
        <v>253</v>
      </c>
      <c r="AD11" s="123">
        <v>150</v>
      </c>
      <c r="AE11" s="123">
        <v>456</v>
      </c>
      <c r="AF11" s="123">
        <v>28</v>
      </c>
      <c r="AG11" s="123">
        <v>9342</v>
      </c>
      <c r="AH11" s="123">
        <v>131</v>
      </c>
      <c r="AI11" s="123">
        <v>55</v>
      </c>
      <c r="AJ11" s="123">
        <v>234</v>
      </c>
      <c r="AK11" s="123">
        <v>469</v>
      </c>
      <c r="AL11" s="123">
        <v>0</v>
      </c>
      <c r="AM11" s="123">
        <v>0</v>
      </c>
      <c r="AN11" s="123">
        <v>109</v>
      </c>
      <c r="AO11" s="123">
        <v>0</v>
      </c>
      <c r="AP11" s="123">
        <v>389</v>
      </c>
      <c r="AQ11" s="123">
        <v>254</v>
      </c>
      <c r="AR11" s="123">
        <v>113</v>
      </c>
      <c r="AS11" s="123">
        <v>39</v>
      </c>
      <c r="AT11" s="123">
        <v>47</v>
      </c>
      <c r="AU11" s="123">
        <v>7</v>
      </c>
      <c r="AV11" s="123">
        <v>33</v>
      </c>
      <c r="AW11" s="123">
        <v>2153</v>
      </c>
      <c r="AX11" s="123">
        <v>543</v>
      </c>
      <c r="AY11" s="123">
        <v>3</v>
      </c>
      <c r="AZ11" s="123">
        <v>1</v>
      </c>
      <c r="BA11" s="123">
        <v>84</v>
      </c>
      <c r="BB11" s="123">
        <v>27</v>
      </c>
      <c r="BC11" s="123">
        <v>1086</v>
      </c>
      <c r="BD11" s="123">
        <v>221</v>
      </c>
      <c r="BE11" s="123">
        <v>238</v>
      </c>
      <c r="BF11" s="123">
        <v>3435</v>
      </c>
      <c r="BG11" s="192">
        <v>58612</v>
      </c>
      <c r="BH11" s="191">
        <v>5878</v>
      </c>
      <c r="BI11" s="123">
        <v>5</v>
      </c>
      <c r="BJ11" s="123">
        <v>0</v>
      </c>
      <c r="BK11" s="192">
        <v>5873</v>
      </c>
      <c r="BL11" s="191">
        <v>3904</v>
      </c>
      <c r="BM11" s="123">
        <v>7869</v>
      </c>
      <c r="BN11" s="123">
        <v>937</v>
      </c>
      <c r="BO11" s="192">
        <v>12710</v>
      </c>
      <c r="BP11" s="191">
        <v>6491</v>
      </c>
      <c r="BQ11" s="123">
        <v>1742</v>
      </c>
      <c r="BR11" s="123">
        <v>3096</v>
      </c>
      <c r="BS11" s="123">
        <v>2317</v>
      </c>
      <c r="BT11" s="192">
        <v>13646</v>
      </c>
      <c r="BU11" s="196">
        <v>26356</v>
      </c>
      <c r="BV11" s="196">
        <v>12335</v>
      </c>
      <c r="BW11" s="191">
        <v>2284</v>
      </c>
      <c r="BX11" s="123">
        <v>1174</v>
      </c>
      <c r="BY11" s="192">
        <v>3458</v>
      </c>
      <c r="BZ11" s="191">
        <v>6703</v>
      </c>
      <c r="CA11" s="123">
        <v>970</v>
      </c>
      <c r="CB11" s="123">
        <v>2890</v>
      </c>
      <c r="CC11" s="192">
        <v>10563</v>
      </c>
      <c r="CD11" s="196">
        <v>26356</v>
      </c>
      <c r="CE11" s="191">
        <v>550</v>
      </c>
      <c r="CF11" s="192">
        <v>3904</v>
      </c>
      <c r="CG11" s="33"/>
    </row>
    <row r="12" spans="1:85" ht="15.75" x14ac:dyDescent="0.25">
      <c r="A12" s="39"/>
      <c r="B12" s="91" t="s">
        <v>87</v>
      </c>
      <c r="C12" s="191">
        <v>855590</v>
      </c>
      <c r="D12" s="123">
        <v>44372</v>
      </c>
      <c r="E12" s="123">
        <v>5542</v>
      </c>
      <c r="F12" s="123">
        <v>5</v>
      </c>
      <c r="G12" s="123">
        <v>20528</v>
      </c>
      <c r="H12" s="123">
        <v>14730</v>
      </c>
      <c r="I12" s="123">
        <v>537</v>
      </c>
      <c r="J12" s="123">
        <v>10126</v>
      </c>
      <c r="K12" s="123">
        <v>1603</v>
      </c>
      <c r="L12" s="123">
        <v>0</v>
      </c>
      <c r="M12" s="123">
        <v>187</v>
      </c>
      <c r="N12" s="123">
        <v>9874</v>
      </c>
      <c r="O12" s="192">
        <v>963094</v>
      </c>
      <c r="P12" s="191">
        <v>27313</v>
      </c>
      <c r="Q12" s="123">
        <v>26149</v>
      </c>
      <c r="R12" s="123">
        <v>58088</v>
      </c>
      <c r="S12" s="192">
        <v>111550</v>
      </c>
      <c r="T12" s="191">
        <v>26992</v>
      </c>
      <c r="U12" s="123">
        <v>27081</v>
      </c>
      <c r="V12" s="123">
        <v>57777</v>
      </c>
      <c r="W12" s="192">
        <v>111850</v>
      </c>
      <c r="X12" s="191">
        <v>483473</v>
      </c>
      <c r="Y12" s="123">
        <v>6676</v>
      </c>
      <c r="Z12" s="123">
        <v>1882</v>
      </c>
      <c r="AA12" s="123">
        <v>326</v>
      </c>
      <c r="AB12" s="123">
        <v>31</v>
      </c>
      <c r="AC12" s="123">
        <v>1378</v>
      </c>
      <c r="AD12" s="123">
        <v>2082</v>
      </c>
      <c r="AE12" s="123">
        <v>28259</v>
      </c>
      <c r="AF12" s="123">
        <v>138</v>
      </c>
      <c r="AG12" s="123">
        <v>131264</v>
      </c>
      <c r="AH12" s="123">
        <v>7134</v>
      </c>
      <c r="AI12" s="123">
        <v>125</v>
      </c>
      <c r="AJ12" s="123">
        <v>1242</v>
      </c>
      <c r="AK12" s="123">
        <v>34612</v>
      </c>
      <c r="AL12" s="123">
        <v>11453</v>
      </c>
      <c r="AM12" s="123">
        <v>7</v>
      </c>
      <c r="AN12" s="123">
        <v>56518</v>
      </c>
      <c r="AO12" s="123">
        <v>0</v>
      </c>
      <c r="AP12" s="123">
        <v>737</v>
      </c>
      <c r="AQ12" s="123">
        <v>2712</v>
      </c>
      <c r="AR12" s="123">
        <v>522</v>
      </c>
      <c r="AS12" s="123">
        <v>164</v>
      </c>
      <c r="AT12" s="123">
        <v>2112</v>
      </c>
      <c r="AU12" s="123">
        <v>1747</v>
      </c>
      <c r="AV12" s="123">
        <v>13570</v>
      </c>
      <c r="AW12" s="123">
        <v>30300</v>
      </c>
      <c r="AX12" s="123">
        <v>9162</v>
      </c>
      <c r="AY12" s="123">
        <v>1112</v>
      </c>
      <c r="AZ12" s="123">
        <v>1768</v>
      </c>
      <c r="BA12" s="123">
        <v>1617</v>
      </c>
      <c r="BB12" s="123">
        <v>743</v>
      </c>
      <c r="BC12" s="123">
        <v>14920</v>
      </c>
      <c r="BD12" s="123">
        <v>888</v>
      </c>
      <c r="BE12" s="123">
        <v>916</v>
      </c>
      <c r="BF12" s="123">
        <v>70362</v>
      </c>
      <c r="BG12" s="192">
        <v>919952</v>
      </c>
      <c r="BH12" s="191">
        <v>43442</v>
      </c>
      <c r="BI12" s="123">
        <v>13785</v>
      </c>
      <c r="BJ12" s="123">
        <v>70479</v>
      </c>
      <c r="BK12" s="192">
        <v>-40822</v>
      </c>
      <c r="BL12" s="191">
        <v>367690</v>
      </c>
      <c r="BM12" s="123">
        <v>927726</v>
      </c>
      <c r="BN12" s="123">
        <v>145076</v>
      </c>
      <c r="BO12" s="192">
        <v>1440492</v>
      </c>
      <c r="BP12" s="191">
        <v>119027</v>
      </c>
      <c r="BQ12" s="123">
        <v>53869</v>
      </c>
      <c r="BR12" s="123">
        <v>111850</v>
      </c>
      <c r="BS12" s="123">
        <v>122670</v>
      </c>
      <c r="BT12" s="192">
        <v>407416</v>
      </c>
      <c r="BU12" s="196">
        <v>1847908</v>
      </c>
      <c r="BV12" s="196">
        <v>923586</v>
      </c>
      <c r="BW12" s="191">
        <v>473390</v>
      </c>
      <c r="BX12" s="123">
        <v>96454</v>
      </c>
      <c r="BY12" s="192">
        <v>569844</v>
      </c>
      <c r="BZ12" s="191">
        <v>147952</v>
      </c>
      <c r="CA12" s="123">
        <v>9010</v>
      </c>
      <c r="CB12" s="123">
        <v>197516</v>
      </c>
      <c r="CC12" s="192">
        <v>354478</v>
      </c>
      <c r="CD12" s="196">
        <v>1847908</v>
      </c>
      <c r="CE12" s="191">
        <v>54033</v>
      </c>
      <c r="CF12" s="192">
        <v>367690</v>
      </c>
      <c r="CG12" s="33"/>
    </row>
    <row r="13" spans="1:85" ht="15.75" x14ac:dyDescent="0.25">
      <c r="A13" s="39"/>
      <c r="B13" s="91" t="s">
        <v>88</v>
      </c>
      <c r="C13" s="191">
        <v>6209742</v>
      </c>
      <c r="D13" s="123">
        <v>24253</v>
      </c>
      <c r="E13" s="123">
        <v>12304</v>
      </c>
      <c r="F13" s="123">
        <v>67</v>
      </c>
      <c r="G13" s="123">
        <v>55531</v>
      </c>
      <c r="H13" s="123">
        <v>73880</v>
      </c>
      <c r="I13" s="123">
        <v>3382</v>
      </c>
      <c r="J13" s="123">
        <v>31644</v>
      </c>
      <c r="K13" s="123">
        <v>2799</v>
      </c>
      <c r="L13" s="123">
        <v>1415</v>
      </c>
      <c r="M13" s="123">
        <v>10754</v>
      </c>
      <c r="N13" s="123">
        <v>67238</v>
      </c>
      <c r="O13" s="192">
        <v>6493009</v>
      </c>
      <c r="P13" s="191">
        <v>124510</v>
      </c>
      <c r="Q13" s="123">
        <v>67264</v>
      </c>
      <c r="R13" s="123">
        <v>398852</v>
      </c>
      <c r="S13" s="192">
        <v>590626</v>
      </c>
      <c r="T13" s="191">
        <v>135395</v>
      </c>
      <c r="U13" s="123">
        <v>64694</v>
      </c>
      <c r="V13" s="123">
        <v>448655</v>
      </c>
      <c r="W13" s="192">
        <v>648744</v>
      </c>
      <c r="X13" s="191">
        <v>3850011</v>
      </c>
      <c r="Y13" s="123">
        <v>44936</v>
      </c>
      <c r="Z13" s="123">
        <v>15373</v>
      </c>
      <c r="AA13" s="123">
        <v>8192</v>
      </c>
      <c r="AB13" s="123">
        <v>210</v>
      </c>
      <c r="AC13" s="123">
        <v>16078</v>
      </c>
      <c r="AD13" s="123">
        <v>11404</v>
      </c>
      <c r="AE13" s="123">
        <v>132467</v>
      </c>
      <c r="AF13" s="123">
        <v>3066</v>
      </c>
      <c r="AG13" s="123">
        <v>764581</v>
      </c>
      <c r="AH13" s="123">
        <v>159006</v>
      </c>
      <c r="AI13" s="123">
        <v>1850</v>
      </c>
      <c r="AJ13" s="123">
        <v>17447</v>
      </c>
      <c r="AK13" s="123">
        <v>120829</v>
      </c>
      <c r="AL13" s="123">
        <v>56536</v>
      </c>
      <c r="AM13" s="123">
        <v>1016</v>
      </c>
      <c r="AN13" s="123">
        <v>88106</v>
      </c>
      <c r="AO13" s="123">
        <v>10</v>
      </c>
      <c r="AP13" s="123">
        <v>28904</v>
      </c>
      <c r="AQ13" s="123">
        <v>32122</v>
      </c>
      <c r="AR13" s="123">
        <v>5461</v>
      </c>
      <c r="AS13" s="123">
        <v>3344</v>
      </c>
      <c r="AT13" s="123">
        <v>3016</v>
      </c>
      <c r="AU13" s="123">
        <v>7539</v>
      </c>
      <c r="AV13" s="123">
        <v>71295</v>
      </c>
      <c r="AW13" s="123">
        <v>143798</v>
      </c>
      <c r="AX13" s="123">
        <v>56635</v>
      </c>
      <c r="AY13" s="123">
        <v>3268</v>
      </c>
      <c r="AZ13" s="123">
        <v>37720</v>
      </c>
      <c r="BA13" s="123">
        <v>10811</v>
      </c>
      <c r="BB13" s="123">
        <v>4573</v>
      </c>
      <c r="BC13" s="123">
        <v>101720</v>
      </c>
      <c r="BD13" s="123">
        <v>12900</v>
      </c>
      <c r="BE13" s="123">
        <v>22973</v>
      </c>
      <c r="BF13" s="123">
        <v>386754</v>
      </c>
      <c r="BG13" s="192">
        <v>6223951</v>
      </c>
      <c r="BH13" s="191">
        <v>327176</v>
      </c>
      <c r="BI13" s="123">
        <v>101638</v>
      </c>
      <c r="BJ13" s="123">
        <v>157091</v>
      </c>
      <c r="BK13" s="192">
        <v>68447</v>
      </c>
      <c r="BL13" s="191">
        <v>1369367</v>
      </c>
      <c r="BM13" s="123">
        <v>927517</v>
      </c>
      <c r="BN13" s="123">
        <v>189388</v>
      </c>
      <c r="BO13" s="192">
        <v>2486272</v>
      </c>
      <c r="BP13" s="191">
        <v>886475</v>
      </c>
      <c r="BQ13" s="123">
        <v>412612</v>
      </c>
      <c r="BR13" s="123">
        <v>648744</v>
      </c>
      <c r="BS13" s="123">
        <v>542522</v>
      </c>
      <c r="BT13" s="192">
        <v>2490353</v>
      </c>
      <c r="BU13" s="196">
        <v>4976625</v>
      </c>
      <c r="BV13" s="196">
        <v>1440056</v>
      </c>
      <c r="BW13" s="191">
        <v>929687</v>
      </c>
      <c r="BX13" s="123">
        <v>382007</v>
      </c>
      <c r="BY13" s="192">
        <v>1311694</v>
      </c>
      <c r="BZ13" s="191">
        <v>1013648</v>
      </c>
      <c r="CA13" s="123">
        <v>70123</v>
      </c>
      <c r="CB13" s="123">
        <v>1141104</v>
      </c>
      <c r="CC13" s="192">
        <v>2224875</v>
      </c>
      <c r="CD13" s="196">
        <v>4976625</v>
      </c>
      <c r="CE13" s="191">
        <v>272384</v>
      </c>
      <c r="CF13" s="192">
        <v>1369367</v>
      </c>
      <c r="CG13" s="33"/>
    </row>
    <row r="14" spans="1:85" ht="15.75" x14ac:dyDescent="0.25">
      <c r="A14" s="39"/>
      <c r="B14" s="91" t="s">
        <v>89</v>
      </c>
      <c r="C14" s="191">
        <v>360036</v>
      </c>
      <c r="D14" s="123">
        <v>710</v>
      </c>
      <c r="E14" s="123">
        <v>9267</v>
      </c>
      <c r="F14" s="123">
        <v>3881</v>
      </c>
      <c r="G14" s="123">
        <v>8826</v>
      </c>
      <c r="H14" s="123">
        <v>3343</v>
      </c>
      <c r="I14" s="123">
        <v>0</v>
      </c>
      <c r="J14" s="123">
        <v>22924</v>
      </c>
      <c r="K14" s="123">
        <v>0</v>
      </c>
      <c r="L14" s="123">
        <v>0</v>
      </c>
      <c r="M14" s="123">
        <v>5</v>
      </c>
      <c r="N14" s="123">
        <v>4710</v>
      </c>
      <c r="O14" s="192">
        <v>413702</v>
      </c>
      <c r="P14" s="191">
        <v>21009</v>
      </c>
      <c r="Q14" s="123">
        <v>894</v>
      </c>
      <c r="R14" s="123">
        <v>2839</v>
      </c>
      <c r="S14" s="192">
        <v>24742</v>
      </c>
      <c r="T14" s="191">
        <v>23074</v>
      </c>
      <c r="U14" s="123">
        <v>938</v>
      </c>
      <c r="V14" s="123">
        <v>2957</v>
      </c>
      <c r="W14" s="192">
        <v>26969</v>
      </c>
      <c r="X14" s="191">
        <v>118350</v>
      </c>
      <c r="Y14" s="123">
        <v>2019</v>
      </c>
      <c r="Z14" s="123">
        <v>3756</v>
      </c>
      <c r="AA14" s="123">
        <v>267</v>
      </c>
      <c r="AB14" s="123">
        <v>257</v>
      </c>
      <c r="AC14" s="123">
        <v>3641</v>
      </c>
      <c r="AD14" s="123">
        <v>242</v>
      </c>
      <c r="AE14" s="123">
        <v>42427</v>
      </c>
      <c r="AF14" s="123">
        <v>74</v>
      </c>
      <c r="AG14" s="123">
        <v>83536</v>
      </c>
      <c r="AH14" s="123">
        <v>16</v>
      </c>
      <c r="AI14" s="123">
        <v>122</v>
      </c>
      <c r="AJ14" s="123">
        <v>2024</v>
      </c>
      <c r="AK14" s="123">
        <v>27641</v>
      </c>
      <c r="AL14" s="123">
        <v>569</v>
      </c>
      <c r="AM14" s="123">
        <v>18902</v>
      </c>
      <c r="AN14" s="123">
        <v>7863</v>
      </c>
      <c r="AO14" s="123">
        <v>0</v>
      </c>
      <c r="AP14" s="123">
        <v>1044</v>
      </c>
      <c r="AQ14" s="123">
        <v>5190</v>
      </c>
      <c r="AR14" s="123">
        <v>312</v>
      </c>
      <c r="AS14" s="123">
        <v>35</v>
      </c>
      <c r="AT14" s="123">
        <v>365</v>
      </c>
      <c r="AU14" s="123">
        <v>2</v>
      </c>
      <c r="AV14" s="123">
        <v>2018</v>
      </c>
      <c r="AW14" s="123">
        <v>13990</v>
      </c>
      <c r="AX14" s="123">
        <v>29658</v>
      </c>
      <c r="AY14" s="123">
        <v>745</v>
      </c>
      <c r="AZ14" s="123">
        <v>900</v>
      </c>
      <c r="BA14" s="123">
        <v>2809</v>
      </c>
      <c r="BB14" s="123">
        <v>386</v>
      </c>
      <c r="BC14" s="123">
        <v>4752</v>
      </c>
      <c r="BD14" s="123">
        <v>1263</v>
      </c>
      <c r="BE14" s="123">
        <v>3628</v>
      </c>
      <c r="BF14" s="123">
        <v>25588</v>
      </c>
      <c r="BG14" s="192">
        <v>404391</v>
      </c>
      <c r="BH14" s="191">
        <v>11538</v>
      </c>
      <c r="BI14" s="123">
        <v>4166</v>
      </c>
      <c r="BJ14" s="123">
        <v>1561</v>
      </c>
      <c r="BK14" s="192">
        <v>5811</v>
      </c>
      <c r="BL14" s="191">
        <v>955255</v>
      </c>
      <c r="BM14" s="123">
        <v>50958</v>
      </c>
      <c r="BN14" s="123">
        <v>93547</v>
      </c>
      <c r="BO14" s="192">
        <v>1099760</v>
      </c>
      <c r="BP14" s="191">
        <v>60174</v>
      </c>
      <c r="BQ14" s="123">
        <v>74080</v>
      </c>
      <c r="BR14" s="123">
        <v>26969</v>
      </c>
      <c r="BS14" s="123">
        <v>33222</v>
      </c>
      <c r="BT14" s="192">
        <v>194445</v>
      </c>
      <c r="BU14" s="196">
        <v>1294205</v>
      </c>
      <c r="BV14" s="196">
        <v>392463</v>
      </c>
      <c r="BW14" s="191">
        <v>452588</v>
      </c>
      <c r="BX14" s="123">
        <v>255184</v>
      </c>
      <c r="BY14" s="192">
        <v>707772</v>
      </c>
      <c r="BZ14" s="191">
        <v>88308</v>
      </c>
      <c r="CA14" s="123">
        <v>866</v>
      </c>
      <c r="CB14" s="123">
        <v>104796</v>
      </c>
      <c r="CC14" s="192">
        <v>193970</v>
      </c>
      <c r="CD14" s="196">
        <v>1294205</v>
      </c>
      <c r="CE14" s="191">
        <v>135512</v>
      </c>
      <c r="CF14" s="192">
        <v>955255</v>
      </c>
      <c r="CG14" s="33"/>
    </row>
    <row r="15" spans="1:85" ht="15.75" x14ac:dyDescent="0.25">
      <c r="A15" s="39"/>
      <c r="B15" s="91" t="s">
        <v>90</v>
      </c>
      <c r="C15" s="191">
        <v>1088792</v>
      </c>
      <c r="D15" s="123">
        <v>216</v>
      </c>
      <c r="E15" s="123">
        <v>128</v>
      </c>
      <c r="F15" s="123">
        <v>0</v>
      </c>
      <c r="G15" s="123">
        <v>5166</v>
      </c>
      <c r="H15" s="123">
        <v>3833</v>
      </c>
      <c r="I15" s="123">
        <v>2</v>
      </c>
      <c r="J15" s="123">
        <v>350</v>
      </c>
      <c r="K15" s="123">
        <v>45</v>
      </c>
      <c r="L15" s="123">
        <v>4</v>
      </c>
      <c r="M15" s="123">
        <v>16</v>
      </c>
      <c r="N15" s="123">
        <v>5524</v>
      </c>
      <c r="O15" s="192">
        <v>1104076</v>
      </c>
      <c r="P15" s="191">
        <v>6724</v>
      </c>
      <c r="Q15" s="123">
        <v>3059</v>
      </c>
      <c r="R15" s="123">
        <v>53374</v>
      </c>
      <c r="S15" s="192">
        <v>63157</v>
      </c>
      <c r="T15" s="191">
        <v>7208</v>
      </c>
      <c r="U15" s="123">
        <v>2706</v>
      </c>
      <c r="V15" s="123">
        <v>59543</v>
      </c>
      <c r="W15" s="192">
        <v>69457</v>
      </c>
      <c r="X15" s="191">
        <v>711707</v>
      </c>
      <c r="Y15" s="123">
        <v>3511</v>
      </c>
      <c r="Z15" s="123">
        <v>429</v>
      </c>
      <c r="AA15" s="123">
        <v>3936</v>
      </c>
      <c r="AB15" s="123">
        <v>26</v>
      </c>
      <c r="AC15" s="123">
        <v>1701</v>
      </c>
      <c r="AD15" s="123">
        <v>908</v>
      </c>
      <c r="AE15" s="123">
        <v>17319</v>
      </c>
      <c r="AF15" s="123">
        <v>605</v>
      </c>
      <c r="AG15" s="123">
        <v>157336</v>
      </c>
      <c r="AH15" s="123">
        <v>1023</v>
      </c>
      <c r="AI15" s="123">
        <v>178</v>
      </c>
      <c r="AJ15" s="123">
        <v>7136</v>
      </c>
      <c r="AK15" s="123">
        <v>8089</v>
      </c>
      <c r="AL15" s="123">
        <v>415</v>
      </c>
      <c r="AM15" s="123">
        <v>4</v>
      </c>
      <c r="AN15" s="123">
        <v>1594</v>
      </c>
      <c r="AO15" s="123">
        <v>0</v>
      </c>
      <c r="AP15" s="123">
        <v>16009</v>
      </c>
      <c r="AQ15" s="123">
        <v>6069</v>
      </c>
      <c r="AR15" s="123">
        <v>1779</v>
      </c>
      <c r="AS15" s="123">
        <v>528</v>
      </c>
      <c r="AT15" s="123">
        <v>256</v>
      </c>
      <c r="AU15" s="123">
        <v>95</v>
      </c>
      <c r="AV15" s="123">
        <v>3177</v>
      </c>
      <c r="AW15" s="123">
        <v>27135</v>
      </c>
      <c r="AX15" s="123">
        <v>8834</v>
      </c>
      <c r="AY15" s="123">
        <v>43</v>
      </c>
      <c r="AZ15" s="123">
        <v>1587</v>
      </c>
      <c r="BA15" s="123">
        <v>2018</v>
      </c>
      <c r="BB15" s="123">
        <v>653</v>
      </c>
      <c r="BC15" s="123">
        <v>27989</v>
      </c>
      <c r="BD15" s="123">
        <v>4576</v>
      </c>
      <c r="BE15" s="123">
        <v>4541</v>
      </c>
      <c r="BF15" s="123">
        <v>34500</v>
      </c>
      <c r="BG15" s="192">
        <v>1055706</v>
      </c>
      <c r="BH15" s="191">
        <v>54670</v>
      </c>
      <c r="BI15" s="123">
        <v>11893</v>
      </c>
      <c r="BJ15" s="123">
        <v>4528</v>
      </c>
      <c r="BK15" s="192">
        <v>38249</v>
      </c>
      <c r="BL15" s="191">
        <v>122591</v>
      </c>
      <c r="BM15" s="123">
        <v>81866</v>
      </c>
      <c r="BN15" s="123">
        <v>6797</v>
      </c>
      <c r="BO15" s="192">
        <v>211254</v>
      </c>
      <c r="BP15" s="191">
        <v>106140</v>
      </c>
      <c r="BQ15" s="123">
        <v>78983</v>
      </c>
      <c r="BR15" s="123">
        <v>69457</v>
      </c>
      <c r="BS15" s="123">
        <v>20070</v>
      </c>
      <c r="BT15" s="192">
        <v>274650</v>
      </c>
      <c r="BU15" s="196">
        <v>485904</v>
      </c>
      <c r="BV15" s="196">
        <v>164488</v>
      </c>
      <c r="BW15" s="191">
        <v>139264</v>
      </c>
      <c r="BX15" s="123">
        <v>22577</v>
      </c>
      <c r="BY15" s="192">
        <v>161841</v>
      </c>
      <c r="BZ15" s="191">
        <v>107567</v>
      </c>
      <c r="CA15" s="123">
        <v>13431</v>
      </c>
      <c r="CB15" s="123">
        <v>38577</v>
      </c>
      <c r="CC15" s="192">
        <v>159575</v>
      </c>
      <c r="CD15" s="196">
        <v>485904</v>
      </c>
      <c r="CE15" s="191">
        <v>28720</v>
      </c>
      <c r="CF15" s="192">
        <v>122591</v>
      </c>
      <c r="CG15" s="33"/>
    </row>
    <row r="16" spans="1:85" ht="15.75" x14ac:dyDescent="0.25">
      <c r="A16" s="39"/>
      <c r="B16" s="91" t="s">
        <v>91</v>
      </c>
      <c r="C16" s="191">
        <v>9342</v>
      </c>
      <c r="D16" s="123">
        <v>49</v>
      </c>
      <c r="E16" s="123">
        <v>3</v>
      </c>
      <c r="F16" s="123">
        <v>0</v>
      </c>
      <c r="G16" s="123">
        <v>103</v>
      </c>
      <c r="H16" s="123">
        <v>54</v>
      </c>
      <c r="I16" s="123">
        <v>0</v>
      </c>
      <c r="J16" s="123">
        <v>104</v>
      </c>
      <c r="K16" s="123">
        <v>0</v>
      </c>
      <c r="L16" s="123">
        <v>0</v>
      </c>
      <c r="M16" s="123">
        <v>0</v>
      </c>
      <c r="N16" s="123">
        <v>99</v>
      </c>
      <c r="O16" s="192">
        <v>9754</v>
      </c>
      <c r="P16" s="191">
        <v>271</v>
      </c>
      <c r="Q16" s="123">
        <v>99</v>
      </c>
      <c r="R16" s="123">
        <v>403</v>
      </c>
      <c r="S16" s="192">
        <v>773</v>
      </c>
      <c r="T16" s="191">
        <v>335</v>
      </c>
      <c r="U16" s="123">
        <v>108</v>
      </c>
      <c r="V16" s="123">
        <v>412</v>
      </c>
      <c r="W16" s="192">
        <v>855</v>
      </c>
      <c r="X16" s="191">
        <v>7628</v>
      </c>
      <c r="Y16" s="123">
        <v>56</v>
      </c>
      <c r="Z16" s="123">
        <v>1</v>
      </c>
      <c r="AA16" s="123">
        <v>21</v>
      </c>
      <c r="AB16" s="123">
        <v>0</v>
      </c>
      <c r="AC16" s="123">
        <v>12</v>
      </c>
      <c r="AD16" s="123">
        <v>153</v>
      </c>
      <c r="AE16" s="123">
        <v>68</v>
      </c>
      <c r="AF16" s="123">
        <v>0</v>
      </c>
      <c r="AG16" s="123">
        <v>562</v>
      </c>
      <c r="AH16" s="123">
        <v>96</v>
      </c>
      <c r="AI16" s="123">
        <v>0</v>
      </c>
      <c r="AJ16" s="123">
        <v>17</v>
      </c>
      <c r="AK16" s="123">
        <v>135</v>
      </c>
      <c r="AL16" s="123">
        <v>0</v>
      </c>
      <c r="AM16" s="123">
        <v>0</v>
      </c>
      <c r="AN16" s="123">
        <v>80</v>
      </c>
      <c r="AO16" s="123">
        <v>0</v>
      </c>
      <c r="AP16" s="123">
        <v>9</v>
      </c>
      <c r="AQ16" s="123">
        <v>25</v>
      </c>
      <c r="AR16" s="123">
        <v>5</v>
      </c>
      <c r="AS16" s="123">
        <v>0</v>
      </c>
      <c r="AT16" s="123">
        <v>2</v>
      </c>
      <c r="AU16" s="123">
        <v>0</v>
      </c>
      <c r="AV16" s="123">
        <v>123</v>
      </c>
      <c r="AW16" s="123">
        <v>83</v>
      </c>
      <c r="AX16" s="123">
        <v>87</v>
      </c>
      <c r="AY16" s="123">
        <v>1</v>
      </c>
      <c r="AZ16" s="123">
        <v>0</v>
      </c>
      <c r="BA16" s="123">
        <v>8</v>
      </c>
      <c r="BB16" s="123">
        <v>2</v>
      </c>
      <c r="BC16" s="123">
        <v>0</v>
      </c>
      <c r="BD16" s="123">
        <v>6</v>
      </c>
      <c r="BE16" s="123">
        <v>12</v>
      </c>
      <c r="BF16" s="123">
        <v>374</v>
      </c>
      <c r="BG16" s="192">
        <v>9566</v>
      </c>
      <c r="BH16" s="191">
        <v>270</v>
      </c>
      <c r="BI16" s="123">
        <v>40</v>
      </c>
      <c r="BJ16" s="123">
        <v>5</v>
      </c>
      <c r="BK16" s="192">
        <v>225</v>
      </c>
      <c r="BL16" s="191">
        <v>1242</v>
      </c>
      <c r="BM16" s="123">
        <v>1040</v>
      </c>
      <c r="BN16" s="123">
        <v>301</v>
      </c>
      <c r="BO16" s="192">
        <v>2583</v>
      </c>
      <c r="BP16" s="191">
        <v>1864</v>
      </c>
      <c r="BQ16" s="123">
        <v>175</v>
      </c>
      <c r="BR16" s="123">
        <v>855</v>
      </c>
      <c r="BS16" s="123">
        <v>413</v>
      </c>
      <c r="BT16" s="192">
        <v>3307</v>
      </c>
      <c r="BU16" s="196">
        <v>5890</v>
      </c>
      <c r="BV16" s="196">
        <v>2344</v>
      </c>
      <c r="BW16" s="191">
        <v>409</v>
      </c>
      <c r="BX16" s="123">
        <v>822</v>
      </c>
      <c r="BY16" s="192">
        <v>1231</v>
      </c>
      <c r="BZ16" s="191">
        <v>1449</v>
      </c>
      <c r="CA16" s="123">
        <v>89</v>
      </c>
      <c r="CB16" s="123">
        <v>777</v>
      </c>
      <c r="CC16" s="192">
        <v>2315</v>
      </c>
      <c r="CD16" s="196">
        <v>5890</v>
      </c>
      <c r="CE16" s="191">
        <v>194</v>
      </c>
      <c r="CF16" s="192">
        <v>1242</v>
      </c>
      <c r="CG16" s="33"/>
    </row>
    <row r="17" spans="1:85" ht="15.75" x14ac:dyDescent="0.25">
      <c r="A17" s="39"/>
      <c r="B17" s="91" t="s">
        <v>92</v>
      </c>
      <c r="C17" s="191">
        <v>7190</v>
      </c>
      <c r="D17" s="123">
        <v>0</v>
      </c>
      <c r="E17" s="123">
        <v>1440</v>
      </c>
      <c r="F17" s="123">
        <v>11</v>
      </c>
      <c r="G17" s="123">
        <v>265</v>
      </c>
      <c r="H17" s="123">
        <v>192</v>
      </c>
      <c r="I17" s="123">
        <v>0</v>
      </c>
      <c r="J17" s="123">
        <v>2</v>
      </c>
      <c r="K17" s="123">
        <v>0</v>
      </c>
      <c r="L17" s="123">
        <v>0</v>
      </c>
      <c r="M17" s="123">
        <v>6</v>
      </c>
      <c r="N17" s="123">
        <v>87</v>
      </c>
      <c r="O17" s="192">
        <v>9193</v>
      </c>
      <c r="P17" s="191">
        <v>155</v>
      </c>
      <c r="Q17" s="123">
        <v>5</v>
      </c>
      <c r="R17" s="123">
        <v>47</v>
      </c>
      <c r="S17" s="192">
        <v>207</v>
      </c>
      <c r="T17" s="191">
        <v>191</v>
      </c>
      <c r="U17" s="123">
        <v>2</v>
      </c>
      <c r="V17" s="123">
        <v>39</v>
      </c>
      <c r="W17" s="192">
        <v>232</v>
      </c>
      <c r="X17" s="191">
        <v>2985</v>
      </c>
      <c r="Y17" s="123">
        <v>54</v>
      </c>
      <c r="Z17" s="123">
        <v>36</v>
      </c>
      <c r="AA17" s="123">
        <v>1</v>
      </c>
      <c r="AB17" s="123">
        <v>47</v>
      </c>
      <c r="AC17" s="123">
        <v>665</v>
      </c>
      <c r="AD17" s="123">
        <v>0</v>
      </c>
      <c r="AE17" s="123">
        <v>302</v>
      </c>
      <c r="AF17" s="123">
        <v>0</v>
      </c>
      <c r="AG17" s="123">
        <v>2576</v>
      </c>
      <c r="AH17" s="123">
        <v>0</v>
      </c>
      <c r="AI17" s="123">
        <v>0</v>
      </c>
      <c r="AJ17" s="123">
        <v>9</v>
      </c>
      <c r="AK17" s="123">
        <v>43</v>
      </c>
      <c r="AL17" s="123">
        <v>4</v>
      </c>
      <c r="AM17" s="123">
        <v>0</v>
      </c>
      <c r="AN17" s="123">
        <v>352</v>
      </c>
      <c r="AO17" s="123">
        <v>0</v>
      </c>
      <c r="AP17" s="123">
        <v>4</v>
      </c>
      <c r="AQ17" s="123">
        <v>10</v>
      </c>
      <c r="AR17" s="123">
        <v>12</v>
      </c>
      <c r="AS17" s="123">
        <v>9</v>
      </c>
      <c r="AT17" s="123">
        <v>11</v>
      </c>
      <c r="AU17" s="123">
        <v>8</v>
      </c>
      <c r="AV17" s="123">
        <v>0</v>
      </c>
      <c r="AW17" s="123">
        <v>171</v>
      </c>
      <c r="AX17" s="123">
        <v>52</v>
      </c>
      <c r="AY17" s="123">
        <v>530</v>
      </c>
      <c r="AZ17" s="123">
        <v>0</v>
      </c>
      <c r="BA17" s="123">
        <v>22</v>
      </c>
      <c r="BB17" s="123">
        <v>10</v>
      </c>
      <c r="BC17" s="123">
        <v>280</v>
      </c>
      <c r="BD17" s="123">
        <v>20</v>
      </c>
      <c r="BE17" s="123">
        <v>98</v>
      </c>
      <c r="BF17" s="123">
        <v>478</v>
      </c>
      <c r="BG17" s="192">
        <v>8789</v>
      </c>
      <c r="BH17" s="191">
        <v>429</v>
      </c>
      <c r="BI17" s="123">
        <v>-51</v>
      </c>
      <c r="BJ17" s="123">
        <v>0</v>
      </c>
      <c r="BK17" s="192">
        <v>480</v>
      </c>
      <c r="BL17" s="191">
        <v>3708</v>
      </c>
      <c r="BM17" s="123">
        <v>1982</v>
      </c>
      <c r="BN17" s="123">
        <v>180</v>
      </c>
      <c r="BO17" s="192">
        <v>5870</v>
      </c>
      <c r="BP17" s="191">
        <v>1528</v>
      </c>
      <c r="BQ17" s="123">
        <v>4149</v>
      </c>
      <c r="BR17" s="123">
        <v>232</v>
      </c>
      <c r="BS17" s="123">
        <v>372</v>
      </c>
      <c r="BT17" s="192">
        <v>6281</v>
      </c>
      <c r="BU17" s="196">
        <v>12151</v>
      </c>
      <c r="BV17" s="196">
        <v>9314</v>
      </c>
      <c r="BW17" s="191">
        <v>0</v>
      </c>
      <c r="BX17" s="123">
        <v>774</v>
      </c>
      <c r="BY17" s="192">
        <v>774</v>
      </c>
      <c r="BZ17" s="191">
        <v>1729</v>
      </c>
      <c r="CA17" s="123">
        <v>1</v>
      </c>
      <c r="CB17" s="123">
        <v>333</v>
      </c>
      <c r="CC17" s="192">
        <v>2063</v>
      </c>
      <c r="CD17" s="196">
        <v>12151</v>
      </c>
      <c r="CE17" s="191">
        <v>1022</v>
      </c>
      <c r="CF17" s="192">
        <v>3708</v>
      </c>
      <c r="CG17" s="33"/>
    </row>
    <row r="18" spans="1:85" ht="15.75" x14ac:dyDescent="0.25">
      <c r="A18" s="39"/>
      <c r="B18" s="91" t="s">
        <v>93</v>
      </c>
      <c r="C18" s="191">
        <v>52037</v>
      </c>
      <c r="D18" s="123">
        <v>270</v>
      </c>
      <c r="E18" s="123">
        <v>3448</v>
      </c>
      <c r="F18" s="123">
        <v>0</v>
      </c>
      <c r="G18" s="123">
        <v>947</v>
      </c>
      <c r="H18" s="123">
        <v>618</v>
      </c>
      <c r="I18" s="123">
        <v>1</v>
      </c>
      <c r="J18" s="123">
        <v>76</v>
      </c>
      <c r="K18" s="123">
        <v>3</v>
      </c>
      <c r="L18" s="123">
        <v>80</v>
      </c>
      <c r="M18" s="123">
        <v>874</v>
      </c>
      <c r="N18" s="123">
        <v>4968</v>
      </c>
      <c r="O18" s="192">
        <v>63322</v>
      </c>
      <c r="P18" s="191">
        <v>263</v>
      </c>
      <c r="Q18" s="123">
        <v>198</v>
      </c>
      <c r="R18" s="123">
        <v>160</v>
      </c>
      <c r="S18" s="192">
        <v>621</v>
      </c>
      <c r="T18" s="191">
        <v>268</v>
      </c>
      <c r="U18" s="123">
        <v>219</v>
      </c>
      <c r="V18" s="123">
        <v>200</v>
      </c>
      <c r="W18" s="192">
        <v>687</v>
      </c>
      <c r="X18" s="191">
        <v>8382</v>
      </c>
      <c r="Y18" s="123">
        <v>742</v>
      </c>
      <c r="Z18" s="123">
        <v>67</v>
      </c>
      <c r="AA18" s="123">
        <v>254</v>
      </c>
      <c r="AB18" s="123">
        <v>210</v>
      </c>
      <c r="AC18" s="123">
        <v>318</v>
      </c>
      <c r="AD18" s="123">
        <v>29</v>
      </c>
      <c r="AE18" s="123">
        <v>1100</v>
      </c>
      <c r="AF18" s="123">
        <v>1422</v>
      </c>
      <c r="AG18" s="123">
        <v>24370</v>
      </c>
      <c r="AH18" s="123">
        <v>0</v>
      </c>
      <c r="AI18" s="123">
        <v>61</v>
      </c>
      <c r="AJ18" s="123">
        <v>435</v>
      </c>
      <c r="AK18" s="123">
        <v>221</v>
      </c>
      <c r="AL18" s="123">
        <v>32</v>
      </c>
      <c r="AM18" s="123">
        <v>4</v>
      </c>
      <c r="AN18" s="123">
        <v>447</v>
      </c>
      <c r="AO18" s="123">
        <v>0</v>
      </c>
      <c r="AP18" s="123">
        <v>465</v>
      </c>
      <c r="AQ18" s="123">
        <v>303</v>
      </c>
      <c r="AR18" s="123">
        <v>481</v>
      </c>
      <c r="AS18" s="123">
        <v>45</v>
      </c>
      <c r="AT18" s="123">
        <v>92</v>
      </c>
      <c r="AU18" s="123">
        <v>180</v>
      </c>
      <c r="AV18" s="123">
        <v>157</v>
      </c>
      <c r="AW18" s="123">
        <v>2531</v>
      </c>
      <c r="AX18" s="123">
        <v>969</v>
      </c>
      <c r="AY18" s="123">
        <v>234</v>
      </c>
      <c r="AZ18" s="123">
        <v>252</v>
      </c>
      <c r="BA18" s="123">
        <v>375</v>
      </c>
      <c r="BB18" s="123">
        <v>189</v>
      </c>
      <c r="BC18" s="123">
        <v>1712</v>
      </c>
      <c r="BD18" s="123">
        <v>719</v>
      </c>
      <c r="BE18" s="123">
        <v>1003</v>
      </c>
      <c r="BF18" s="123">
        <v>11518</v>
      </c>
      <c r="BG18" s="192">
        <v>59319</v>
      </c>
      <c r="BH18" s="191">
        <v>4069</v>
      </c>
      <c r="BI18" s="123">
        <v>583</v>
      </c>
      <c r="BJ18" s="123">
        <v>217</v>
      </c>
      <c r="BK18" s="192">
        <v>3269</v>
      </c>
      <c r="BL18" s="191">
        <v>16484</v>
      </c>
      <c r="BM18" s="123">
        <v>12905</v>
      </c>
      <c r="BN18" s="123">
        <v>3050</v>
      </c>
      <c r="BO18" s="192">
        <v>32439</v>
      </c>
      <c r="BP18" s="191">
        <v>6543</v>
      </c>
      <c r="BQ18" s="123">
        <v>12938</v>
      </c>
      <c r="BR18" s="123">
        <v>687</v>
      </c>
      <c r="BS18" s="123">
        <v>3664</v>
      </c>
      <c r="BT18" s="192">
        <v>23832</v>
      </c>
      <c r="BU18" s="196">
        <v>56271</v>
      </c>
      <c r="BV18" s="196">
        <v>40542</v>
      </c>
      <c r="BW18" s="191">
        <v>1711</v>
      </c>
      <c r="BX18" s="123">
        <v>2701</v>
      </c>
      <c r="BY18" s="192">
        <v>4412</v>
      </c>
      <c r="BZ18" s="191">
        <v>6527</v>
      </c>
      <c r="CA18" s="123">
        <v>95</v>
      </c>
      <c r="CB18" s="123">
        <v>4695</v>
      </c>
      <c r="CC18" s="192">
        <v>11317</v>
      </c>
      <c r="CD18" s="196">
        <v>56271</v>
      </c>
      <c r="CE18" s="191">
        <v>1501</v>
      </c>
      <c r="CF18" s="192">
        <v>16484</v>
      </c>
      <c r="CG18" s="33"/>
    </row>
    <row r="19" spans="1:85" ht="16.5" thickBot="1" x14ac:dyDescent="0.3">
      <c r="A19" s="49"/>
      <c r="B19" s="92" t="s">
        <v>21</v>
      </c>
      <c r="C19" s="254">
        <v>111671</v>
      </c>
      <c r="D19" s="255">
        <v>1252</v>
      </c>
      <c r="E19" s="255">
        <v>1229</v>
      </c>
      <c r="F19" s="255">
        <v>80</v>
      </c>
      <c r="G19" s="255">
        <v>1575</v>
      </c>
      <c r="H19" s="255">
        <v>2896</v>
      </c>
      <c r="I19" s="255">
        <v>13</v>
      </c>
      <c r="J19" s="255">
        <v>381</v>
      </c>
      <c r="K19" s="255">
        <v>19</v>
      </c>
      <c r="L19" s="255">
        <v>3</v>
      </c>
      <c r="M19" s="255">
        <v>23</v>
      </c>
      <c r="N19" s="255">
        <v>3559</v>
      </c>
      <c r="O19" s="256">
        <v>122701</v>
      </c>
      <c r="P19" s="254">
        <v>537</v>
      </c>
      <c r="Q19" s="255">
        <v>265</v>
      </c>
      <c r="R19" s="255">
        <v>9117</v>
      </c>
      <c r="S19" s="256">
        <v>9919</v>
      </c>
      <c r="T19" s="193">
        <v>560</v>
      </c>
      <c r="U19" s="194">
        <v>298</v>
      </c>
      <c r="V19" s="194">
        <v>8891</v>
      </c>
      <c r="W19" s="195">
        <v>9749</v>
      </c>
      <c r="X19" s="193">
        <v>35078</v>
      </c>
      <c r="Y19" s="194">
        <v>890</v>
      </c>
      <c r="Z19" s="194">
        <v>779</v>
      </c>
      <c r="AA19" s="194">
        <v>290</v>
      </c>
      <c r="AB19" s="194">
        <v>27</v>
      </c>
      <c r="AC19" s="194">
        <v>887</v>
      </c>
      <c r="AD19" s="194">
        <v>65</v>
      </c>
      <c r="AE19" s="194">
        <v>1771</v>
      </c>
      <c r="AF19" s="194">
        <v>3171</v>
      </c>
      <c r="AG19" s="194">
        <v>29775</v>
      </c>
      <c r="AH19" s="194">
        <v>314</v>
      </c>
      <c r="AI19" s="194">
        <v>44</v>
      </c>
      <c r="AJ19" s="194">
        <v>796</v>
      </c>
      <c r="AK19" s="194">
        <v>2251</v>
      </c>
      <c r="AL19" s="194">
        <v>368</v>
      </c>
      <c r="AM19" s="194">
        <v>36</v>
      </c>
      <c r="AN19" s="194">
        <v>8134</v>
      </c>
      <c r="AO19" s="194">
        <v>0</v>
      </c>
      <c r="AP19" s="194">
        <v>999</v>
      </c>
      <c r="AQ19" s="194">
        <v>1991</v>
      </c>
      <c r="AR19" s="194">
        <v>452</v>
      </c>
      <c r="AS19" s="194">
        <v>81</v>
      </c>
      <c r="AT19" s="194">
        <v>151</v>
      </c>
      <c r="AU19" s="194">
        <v>133</v>
      </c>
      <c r="AV19" s="194">
        <v>875</v>
      </c>
      <c r="AW19" s="194">
        <v>4005</v>
      </c>
      <c r="AX19" s="194">
        <v>2605</v>
      </c>
      <c r="AY19" s="194">
        <v>474</v>
      </c>
      <c r="AZ19" s="194">
        <v>609</v>
      </c>
      <c r="BA19" s="194">
        <v>729</v>
      </c>
      <c r="BB19" s="194">
        <v>172</v>
      </c>
      <c r="BC19" s="194">
        <v>2724</v>
      </c>
      <c r="BD19" s="194">
        <v>733</v>
      </c>
      <c r="BE19" s="194">
        <v>1120</v>
      </c>
      <c r="BF19" s="194">
        <v>14847</v>
      </c>
      <c r="BG19" s="195">
        <v>117376</v>
      </c>
      <c r="BH19" s="193">
        <v>5155</v>
      </c>
      <c r="BI19" s="194">
        <v>2435</v>
      </c>
      <c r="BJ19" s="194">
        <v>793</v>
      </c>
      <c r="BK19" s="195">
        <v>1927</v>
      </c>
      <c r="BL19" s="193">
        <v>26705</v>
      </c>
      <c r="BM19" s="194">
        <v>30682</v>
      </c>
      <c r="BN19" s="194">
        <v>2120</v>
      </c>
      <c r="BO19" s="195">
        <v>59507</v>
      </c>
      <c r="BP19" s="193">
        <v>20302</v>
      </c>
      <c r="BQ19" s="194">
        <v>12892</v>
      </c>
      <c r="BR19" s="194">
        <v>9749</v>
      </c>
      <c r="BS19" s="194">
        <v>14808</v>
      </c>
      <c r="BT19" s="195">
        <v>57751</v>
      </c>
      <c r="BU19" s="197">
        <v>117258</v>
      </c>
      <c r="BV19" s="197">
        <v>46159</v>
      </c>
      <c r="BW19" s="193">
        <v>13846</v>
      </c>
      <c r="BX19" s="194">
        <v>8564</v>
      </c>
      <c r="BY19" s="195">
        <v>22410</v>
      </c>
      <c r="BZ19" s="193">
        <v>17511</v>
      </c>
      <c r="CA19" s="194">
        <v>5367</v>
      </c>
      <c r="CB19" s="194">
        <v>25811</v>
      </c>
      <c r="CC19" s="195">
        <v>48689</v>
      </c>
      <c r="CD19" s="197">
        <v>117258</v>
      </c>
      <c r="CE19" s="193">
        <v>3170</v>
      </c>
      <c r="CF19" s="195">
        <v>26705</v>
      </c>
      <c r="CG19" s="33"/>
    </row>
    <row r="20" spans="1:85" ht="16.5" thickBot="1" x14ac:dyDescent="0.3">
      <c r="A20" s="93"/>
      <c r="B20" s="110" t="s">
        <v>94</v>
      </c>
      <c r="C20" s="253">
        <v>8836493</v>
      </c>
      <c r="D20" s="257">
        <v>71135</v>
      </c>
      <c r="E20" s="257">
        <v>33361</v>
      </c>
      <c r="F20" s="257">
        <v>4044</v>
      </c>
      <c r="G20" s="257">
        <v>93437</v>
      </c>
      <c r="H20" s="257">
        <v>99656</v>
      </c>
      <c r="I20" s="257">
        <v>3947</v>
      </c>
      <c r="J20" s="257">
        <v>65716</v>
      </c>
      <c r="K20" s="257">
        <v>4470</v>
      </c>
      <c r="L20" s="257">
        <v>1502</v>
      </c>
      <c r="M20" s="257">
        <v>11883</v>
      </c>
      <c r="N20" s="257">
        <v>96739</v>
      </c>
      <c r="O20" s="259">
        <v>9322383</v>
      </c>
      <c r="P20" s="253">
        <v>181589</v>
      </c>
      <c r="Q20" s="257">
        <v>98129</v>
      </c>
      <c r="R20" s="257">
        <v>527832</v>
      </c>
      <c r="S20" s="258">
        <v>807550</v>
      </c>
      <c r="T20" s="253">
        <v>194998</v>
      </c>
      <c r="U20" s="257">
        <v>96339</v>
      </c>
      <c r="V20" s="257">
        <v>584830</v>
      </c>
      <c r="W20" s="258">
        <v>876167</v>
      </c>
      <c r="X20" s="253">
        <v>5304776</v>
      </c>
      <c r="Y20" s="257">
        <v>59214</v>
      </c>
      <c r="Z20" s="257">
        <v>22402</v>
      </c>
      <c r="AA20" s="257">
        <v>13887</v>
      </c>
      <c r="AB20" s="257">
        <v>814</v>
      </c>
      <c r="AC20" s="257">
        <v>25076</v>
      </c>
      <c r="AD20" s="257">
        <v>15501</v>
      </c>
      <c r="AE20" s="257">
        <v>225481</v>
      </c>
      <c r="AF20" s="257">
        <v>8589</v>
      </c>
      <c r="AG20" s="257">
        <v>1213518</v>
      </c>
      <c r="AH20" s="257">
        <v>167736</v>
      </c>
      <c r="AI20" s="257">
        <v>2443</v>
      </c>
      <c r="AJ20" s="257">
        <v>30051</v>
      </c>
      <c r="AK20" s="257">
        <v>194910</v>
      </c>
      <c r="AL20" s="257">
        <v>69377</v>
      </c>
      <c r="AM20" s="257">
        <v>19969</v>
      </c>
      <c r="AN20" s="257">
        <v>163250</v>
      </c>
      <c r="AO20" s="257">
        <v>10</v>
      </c>
      <c r="AP20" s="257">
        <v>49487</v>
      </c>
      <c r="AQ20" s="257">
        <v>48769</v>
      </c>
      <c r="AR20" s="257">
        <v>9330</v>
      </c>
      <c r="AS20" s="257">
        <v>4271</v>
      </c>
      <c r="AT20" s="257">
        <v>6072</v>
      </c>
      <c r="AU20" s="257">
        <v>9711</v>
      </c>
      <c r="AV20" s="257">
        <v>91531</v>
      </c>
      <c r="AW20" s="257">
        <v>226291</v>
      </c>
      <c r="AX20" s="257">
        <v>109342</v>
      </c>
      <c r="AY20" s="257">
        <v>6416</v>
      </c>
      <c r="AZ20" s="257">
        <v>42849</v>
      </c>
      <c r="BA20" s="257">
        <v>18621</v>
      </c>
      <c r="BB20" s="257">
        <v>6780</v>
      </c>
      <c r="BC20" s="257">
        <v>155746</v>
      </c>
      <c r="BD20" s="257">
        <v>21969</v>
      </c>
      <c r="BE20" s="257">
        <v>34684</v>
      </c>
      <c r="BF20" s="257">
        <v>550089</v>
      </c>
      <c r="BG20" s="258">
        <v>8928962</v>
      </c>
      <c r="BH20" s="253">
        <v>462038</v>
      </c>
      <c r="BI20" s="257">
        <v>134528</v>
      </c>
      <c r="BJ20" s="257">
        <v>234674</v>
      </c>
      <c r="BK20" s="258">
        <v>92836</v>
      </c>
      <c r="BL20" s="253">
        <v>2882021</v>
      </c>
      <c r="BM20" s="257">
        <v>2045157</v>
      </c>
      <c r="BN20" s="257">
        <v>441743</v>
      </c>
      <c r="BO20" s="258">
        <v>5368921</v>
      </c>
      <c r="BP20" s="253">
        <v>1213583</v>
      </c>
      <c r="BQ20" s="257">
        <v>653134</v>
      </c>
      <c r="BR20" s="257">
        <v>876167</v>
      </c>
      <c r="BS20" s="257">
        <v>743341</v>
      </c>
      <c r="BT20" s="258">
        <v>3486225</v>
      </c>
      <c r="BU20" s="253">
        <v>8855146</v>
      </c>
      <c r="BV20" s="253">
        <v>3044016</v>
      </c>
      <c r="BW20" s="253">
        <v>2021815</v>
      </c>
      <c r="BX20" s="257">
        <v>771716</v>
      </c>
      <c r="BY20" s="258">
        <v>2793531</v>
      </c>
      <c r="BZ20" s="253">
        <v>1398788</v>
      </c>
      <c r="CA20" s="257">
        <v>101221</v>
      </c>
      <c r="CB20" s="257">
        <v>1517590</v>
      </c>
      <c r="CC20" s="258">
        <v>3017599</v>
      </c>
      <c r="CD20" s="253">
        <v>8855146</v>
      </c>
      <c r="CE20" s="253">
        <v>497727</v>
      </c>
      <c r="CF20" s="258">
        <v>2882021</v>
      </c>
      <c r="CG20" s="33"/>
    </row>
    <row r="21" spans="1:85" ht="16.5" thickBot="1" x14ac:dyDescent="0.3">
      <c r="A21" s="35"/>
      <c r="B21" s="94"/>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33"/>
    </row>
    <row r="22" spans="1:85" ht="15.75" x14ac:dyDescent="0.25">
      <c r="A22" s="63">
        <v>1</v>
      </c>
      <c r="B22" s="76" t="s">
        <v>95</v>
      </c>
      <c r="C22" s="183"/>
      <c r="D22" s="184"/>
      <c r="E22" s="184"/>
      <c r="F22" s="184"/>
      <c r="G22" s="184"/>
      <c r="H22" s="184"/>
      <c r="I22" s="184"/>
      <c r="J22" s="184"/>
      <c r="K22" s="184"/>
      <c r="L22" s="184"/>
      <c r="M22" s="184"/>
      <c r="N22" s="184"/>
      <c r="O22" s="185"/>
      <c r="P22" s="183"/>
      <c r="Q22" s="184"/>
      <c r="R22" s="184"/>
      <c r="S22" s="185"/>
      <c r="T22" s="183"/>
      <c r="U22" s="184"/>
      <c r="V22" s="184"/>
      <c r="W22" s="185"/>
      <c r="X22" s="183"/>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5"/>
      <c r="BH22" s="183"/>
      <c r="BI22" s="184"/>
      <c r="BJ22" s="184"/>
      <c r="BK22" s="185"/>
      <c r="BL22" s="183"/>
      <c r="BM22" s="184"/>
      <c r="BN22" s="184"/>
      <c r="BO22" s="185"/>
      <c r="BP22" s="183"/>
      <c r="BQ22" s="184"/>
      <c r="BR22" s="184"/>
      <c r="BS22" s="184"/>
      <c r="BT22" s="185"/>
      <c r="BU22" s="189"/>
      <c r="BV22" s="189"/>
      <c r="BW22" s="183"/>
      <c r="BX22" s="184"/>
      <c r="BY22" s="185"/>
      <c r="BZ22" s="183"/>
      <c r="CA22" s="184"/>
      <c r="CB22" s="184"/>
      <c r="CC22" s="185"/>
      <c r="CD22" s="189"/>
      <c r="CE22" s="183"/>
      <c r="CF22" s="185"/>
      <c r="CG22" s="33"/>
    </row>
    <row r="23" spans="1:85" ht="15.75" x14ac:dyDescent="0.25">
      <c r="A23" s="40"/>
      <c r="B23" s="6" t="s">
        <v>85</v>
      </c>
      <c r="C23" s="186">
        <v>969</v>
      </c>
      <c r="D23" s="111">
        <v>0</v>
      </c>
      <c r="E23" s="111">
        <v>0</v>
      </c>
      <c r="F23" s="111">
        <v>0</v>
      </c>
      <c r="G23" s="111">
        <v>1</v>
      </c>
      <c r="H23" s="111">
        <v>6</v>
      </c>
      <c r="I23" s="111">
        <v>0</v>
      </c>
      <c r="J23" s="111">
        <v>0</v>
      </c>
      <c r="K23" s="111">
        <v>0</v>
      </c>
      <c r="L23" s="111">
        <v>0</v>
      </c>
      <c r="M23" s="111">
        <v>0</v>
      </c>
      <c r="N23" s="111">
        <v>2</v>
      </c>
      <c r="O23" s="187">
        <v>978</v>
      </c>
      <c r="P23" s="186">
        <v>2</v>
      </c>
      <c r="Q23" s="111">
        <v>1</v>
      </c>
      <c r="R23" s="111">
        <v>1</v>
      </c>
      <c r="S23" s="187">
        <v>4</v>
      </c>
      <c r="T23" s="186">
        <v>2</v>
      </c>
      <c r="U23" s="111">
        <v>1</v>
      </c>
      <c r="V23" s="111">
        <v>5</v>
      </c>
      <c r="W23" s="187">
        <v>8</v>
      </c>
      <c r="X23" s="186">
        <v>136</v>
      </c>
      <c r="Y23" s="111">
        <v>0</v>
      </c>
      <c r="Z23" s="111">
        <v>0</v>
      </c>
      <c r="AA23" s="111">
        <v>3</v>
      </c>
      <c r="AB23" s="111">
        <v>0</v>
      </c>
      <c r="AC23" s="111">
        <v>2</v>
      </c>
      <c r="AD23" s="111">
        <v>0</v>
      </c>
      <c r="AE23" s="111">
        <v>42</v>
      </c>
      <c r="AF23" s="111">
        <v>8</v>
      </c>
      <c r="AG23" s="111">
        <v>118</v>
      </c>
      <c r="AH23" s="111">
        <v>0</v>
      </c>
      <c r="AI23" s="111">
        <v>0</v>
      </c>
      <c r="AJ23" s="111">
        <v>9</v>
      </c>
      <c r="AK23" s="111">
        <v>13</v>
      </c>
      <c r="AL23" s="111">
        <v>0</v>
      </c>
      <c r="AM23" s="111">
        <v>0</v>
      </c>
      <c r="AN23" s="111">
        <v>3</v>
      </c>
      <c r="AO23" s="111">
        <v>0</v>
      </c>
      <c r="AP23" s="111">
        <v>34</v>
      </c>
      <c r="AQ23" s="111">
        <v>2</v>
      </c>
      <c r="AR23" s="111">
        <v>1</v>
      </c>
      <c r="AS23" s="111">
        <v>0</v>
      </c>
      <c r="AT23" s="111">
        <v>0</v>
      </c>
      <c r="AU23" s="111">
        <v>0</v>
      </c>
      <c r="AV23" s="111">
        <v>227</v>
      </c>
      <c r="AW23" s="111">
        <v>12</v>
      </c>
      <c r="AX23" s="111">
        <v>115</v>
      </c>
      <c r="AY23" s="111">
        <v>0</v>
      </c>
      <c r="AZ23" s="111">
        <v>2</v>
      </c>
      <c r="BA23" s="111">
        <v>0</v>
      </c>
      <c r="BB23" s="111">
        <v>0</v>
      </c>
      <c r="BC23" s="111">
        <v>36</v>
      </c>
      <c r="BD23" s="111">
        <v>2</v>
      </c>
      <c r="BE23" s="111">
        <v>0</v>
      </c>
      <c r="BF23" s="111">
        <v>44</v>
      </c>
      <c r="BG23" s="187">
        <v>809</v>
      </c>
      <c r="BH23" s="186">
        <v>173</v>
      </c>
      <c r="BI23" s="111">
        <v>-1</v>
      </c>
      <c r="BJ23" s="111">
        <v>0</v>
      </c>
      <c r="BK23" s="187">
        <v>174</v>
      </c>
      <c r="BL23" s="186">
        <v>592</v>
      </c>
      <c r="BM23" s="111">
        <v>25</v>
      </c>
      <c r="BN23" s="111">
        <v>38</v>
      </c>
      <c r="BO23" s="187">
        <v>655</v>
      </c>
      <c r="BP23" s="186">
        <v>44</v>
      </c>
      <c r="BQ23" s="111">
        <v>68</v>
      </c>
      <c r="BR23" s="111">
        <v>8</v>
      </c>
      <c r="BS23" s="111">
        <v>115</v>
      </c>
      <c r="BT23" s="187">
        <v>235</v>
      </c>
      <c r="BU23" s="190">
        <v>890</v>
      </c>
      <c r="BV23" s="190">
        <v>488</v>
      </c>
      <c r="BW23" s="186">
        <v>38</v>
      </c>
      <c r="BX23" s="111">
        <v>17</v>
      </c>
      <c r="BY23" s="187">
        <v>55</v>
      </c>
      <c r="BZ23" s="186">
        <v>166</v>
      </c>
      <c r="CA23" s="111">
        <v>1</v>
      </c>
      <c r="CB23" s="111">
        <v>180</v>
      </c>
      <c r="CC23" s="187">
        <v>347</v>
      </c>
      <c r="CD23" s="190">
        <v>890</v>
      </c>
      <c r="CE23" s="186">
        <v>48</v>
      </c>
      <c r="CF23" s="187">
        <v>592</v>
      </c>
      <c r="CG23" s="33"/>
    </row>
    <row r="24" spans="1:85" ht="15.75" x14ac:dyDescent="0.25">
      <c r="A24" s="40"/>
      <c r="B24" s="6" t="s">
        <v>86</v>
      </c>
      <c r="C24" s="186">
        <v>313</v>
      </c>
      <c r="D24" s="111">
        <v>0</v>
      </c>
      <c r="E24" s="111">
        <v>0</v>
      </c>
      <c r="F24" s="111">
        <v>0</v>
      </c>
      <c r="G24" s="111">
        <v>2</v>
      </c>
      <c r="H24" s="111">
        <v>9</v>
      </c>
      <c r="I24" s="111">
        <v>0</v>
      </c>
      <c r="J24" s="111">
        <v>0</v>
      </c>
      <c r="K24" s="111">
        <v>0</v>
      </c>
      <c r="L24" s="111">
        <v>0</v>
      </c>
      <c r="M24" s="111">
        <v>0</v>
      </c>
      <c r="N24" s="111">
        <v>7</v>
      </c>
      <c r="O24" s="187">
        <v>331</v>
      </c>
      <c r="P24" s="186">
        <v>3</v>
      </c>
      <c r="Q24" s="111">
        <v>0</v>
      </c>
      <c r="R24" s="111">
        <v>51</v>
      </c>
      <c r="S24" s="187">
        <v>54</v>
      </c>
      <c r="T24" s="186">
        <v>4</v>
      </c>
      <c r="U24" s="111">
        <v>0</v>
      </c>
      <c r="V24" s="111">
        <v>51</v>
      </c>
      <c r="W24" s="187">
        <v>55</v>
      </c>
      <c r="X24" s="186">
        <v>39</v>
      </c>
      <c r="Y24" s="111">
        <v>0</v>
      </c>
      <c r="Z24" s="111">
        <v>0</v>
      </c>
      <c r="AA24" s="111">
        <v>1</v>
      </c>
      <c r="AB24" s="111">
        <v>0</v>
      </c>
      <c r="AC24" s="111">
        <v>0</v>
      </c>
      <c r="AD24" s="111">
        <v>2</v>
      </c>
      <c r="AE24" s="111">
        <v>4</v>
      </c>
      <c r="AF24" s="111">
        <v>0</v>
      </c>
      <c r="AG24" s="111">
        <v>147</v>
      </c>
      <c r="AH24" s="111">
        <v>0</v>
      </c>
      <c r="AI24" s="111">
        <v>0</v>
      </c>
      <c r="AJ24" s="111">
        <v>4</v>
      </c>
      <c r="AK24" s="111">
        <v>20</v>
      </c>
      <c r="AL24" s="111">
        <v>0</v>
      </c>
      <c r="AM24" s="111">
        <v>0</v>
      </c>
      <c r="AN24" s="111">
        <v>0</v>
      </c>
      <c r="AO24" s="111">
        <v>0</v>
      </c>
      <c r="AP24" s="111">
        <v>6</v>
      </c>
      <c r="AQ24" s="111">
        <v>6</v>
      </c>
      <c r="AR24" s="111">
        <v>0</v>
      </c>
      <c r="AS24" s="111">
        <v>0</v>
      </c>
      <c r="AT24" s="111">
        <v>3</v>
      </c>
      <c r="AU24" s="111">
        <v>0</v>
      </c>
      <c r="AV24" s="111">
        <v>8</v>
      </c>
      <c r="AW24" s="111">
        <v>12</v>
      </c>
      <c r="AX24" s="111">
        <v>28</v>
      </c>
      <c r="AY24" s="111">
        <v>0</v>
      </c>
      <c r="AZ24" s="111">
        <v>0</v>
      </c>
      <c r="BA24" s="111">
        <v>3</v>
      </c>
      <c r="BB24" s="111">
        <v>0</v>
      </c>
      <c r="BC24" s="111">
        <v>5</v>
      </c>
      <c r="BD24" s="111">
        <v>1</v>
      </c>
      <c r="BE24" s="111">
        <v>0</v>
      </c>
      <c r="BF24" s="111">
        <v>19</v>
      </c>
      <c r="BG24" s="187">
        <v>308</v>
      </c>
      <c r="BH24" s="186">
        <v>24</v>
      </c>
      <c r="BI24" s="111">
        <v>0</v>
      </c>
      <c r="BJ24" s="111">
        <v>0</v>
      </c>
      <c r="BK24" s="187">
        <v>24</v>
      </c>
      <c r="BL24" s="186">
        <v>14</v>
      </c>
      <c r="BM24" s="111">
        <v>4</v>
      </c>
      <c r="BN24" s="111">
        <v>0</v>
      </c>
      <c r="BO24" s="187">
        <v>18</v>
      </c>
      <c r="BP24" s="186">
        <v>17</v>
      </c>
      <c r="BQ24" s="111">
        <v>17</v>
      </c>
      <c r="BR24" s="111">
        <v>55</v>
      </c>
      <c r="BS24" s="111">
        <v>478</v>
      </c>
      <c r="BT24" s="187">
        <v>567</v>
      </c>
      <c r="BU24" s="190">
        <v>585</v>
      </c>
      <c r="BV24" s="190">
        <v>383</v>
      </c>
      <c r="BW24" s="186">
        <v>101</v>
      </c>
      <c r="BX24" s="111">
        <v>1</v>
      </c>
      <c r="BY24" s="187">
        <v>102</v>
      </c>
      <c r="BZ24" s="186">
        <v>100</v>
      </c>
      <c r="CA24" s="111">
        <v>0</v>
      </c>
      <c r="CB24" s="111">
        <v>0</v>
      </c>
      <c r="CC24" s="187">
        <v>100</v>
      </c>
      <c r="CD24" s="190">
        <v>585</v>
      </c>
      <c r="CE24" s="186">
        <v>5</v>
      </c>
      <c r="CF24" s="187">
        <v>14</v>
      </c>
      <c r="CG24" s="33"/>
    </row>
    <row r="25" spans="1:85" ht="15.75" x14ac:dyDescent="0.25">
      <c r="A25" s="40"/>
      <c r="B25" s="6" t="s">
        <v>87</v>
      </c>
      <c r="C25" s="186">
        <v>14569</v>
      </c>
      <c r="D25" s="111">
        <v>35</v>
      </c>
      <c r="E25" s="111">
        <v>0</v>
      </c>
      <c r="F25" s="111">
        <v>0</v>
      </c>
      <c r="G25" s="111">
        <v>71</v>
      </c>
      <c r="H25" s="111">
        <v>202</v>
      </c>
      <c r="I25" s="111">
        <v>0</v>
      </c>
      <c r="J25" s="111">
        <v>58</v>
      </c>
      <c r="K25" s="111">
        <v>0</v>
      </c>
      <c r="L25" s="111">
        <v>0</v>
      </c>
      <c r="M25" s="111">
        <v>0</v>
      </c>
      <c r="N25" s="111">
        <v>215</v>
      </c>
      <c r="O25" s="187">
        <v>15150</v>
      </c>
      <c r="P25" s="186">
        <v>498</v>
      </c>
      <c r="Q25" s="111">
        <v>105</v>
      </c>
      <c r="R25" s="111">
        <v>1092</v>
      </c>
      <c r="S25" s="187">
        <v>1695</v>
      </c>
      <c r="T25" s="186">
        <v>673</v>
      </c>
      <c r="U25" s="111">
        <v>100</v>
      </c>
      <c r="V25" s="111">
        <v>988</v>
      </c>
      <c r="W25" s="187">
        <v>1761</v>
      </c>
      <c r="X25" s="186">
        <v>6806</v>
      </c>
      <c r="Y25" s="111">
        <v>93</v>
      </c>
      <c r="Z25" s="111">
        <v>5</v>
      </c>
      <c r="AA25" s="111">
        <v>3</v>
      </c>
      <c r="AB25" s="111">
        <v>0</v>
      </c>
      <c r="AC25" s="111">
        <v>25</v>
      </c>
      <c r="AD25" s="111">
        <v>182</v>
      </c>
      <c r="AE25" s="111">
        <v>633</v>
      </c>
      <c r="AF25" s="111">
        <v>0</v>
      </c>
      <c r="AG25" s="111">
        <v>2041</v>
      </c>
      <c r="AH25" s="111">
        <v>1</v>
      </c>
      <c r="AI25" s="111">
        <v>0</v>
      </c>
      <c r="AJ25" s="111">
        <v>32</v>
      </c>
      <c r="AK25" s="111">
        <v>289</v>
      </c>
      <c r="AL25" s="111">
        <v>129</v>
      </c>
      <c r="AM25" s="111">
        <v>0</v>
      </c>
      <c r="AN25" s="111">
        <v>14</v>
      </c>
      <c r="AO25" s="111">
        <v>0</v>
      </c>
      <c r="AP25" s="111">
        <v>5</v>
      </c>
      <c r="AQ25" s="111">
        <v>16</v>
      </c>
      <c r="AR25" s="111">
        <v>3</v>
      </c>
      <c r="AS25" s="111">
        <v>2</v>
      </c>
      <c r="AT25" s="111">
        <v>1</v>
      </c>
      <c r="AU25" s="111">
        <v>29</v>
      </c>
      <c r="AV25" s="111">
        <v>154</v>
      </c>
      <c r="AW25" s="111">
        <v>120</v>
      </c>
      <c r="AX25" s="111">
        <v>617</v>
      </c>
      <c r="AY25" s="111">
        <v>9</v>
      </c>
      <c r="AZ25" s="111">
        <v>51</v>
      </c>
      <c r="BA25" s="111">
        <v>11</v>
      </c>
      <c r="BB25" s="111">
        <v>8</v>
      </c>
      <c r="BC25" s="111">
        <v>0</v>
      </c>
      <c r="BD25" s="111">
        <v>9</v>
      </c>
      <c r="BE25" s="111">
        <v>12</v>
      </c>
      <c r="BF25" s="111">
        <v>1406</v>
      </c>
      <c r="BG25" s="187">
        <v>12706</v>
      </c>
      <c r="BH25" s="186">
        <v>2510</v>
      </c>
      <c r="BI25" s="111">
        <v>692</v>
      </c>
      <c r="BJ25" s="111">
        <v>1024</v>
      </c>
      <c r="BK25" s="187">
        <v>794</v>
      </c>
      <c r="BL25" s="186">
        <v>6603</v>
      </c>
      <c r="BM25" s="111">
        <v>856</v>
      </c>
      <c r="BN25" s="111">
        <v>3291</v>
      </c>
      <c r="BO25" s="187">
        <v>10750</v>
      </c>
      <c r="BP25" s="186">
        <v>3136</v>
      </c>
      <c r="BQ25" s="111">
        <v>36</v>
      </c>
      <c r="BR25" s="111">
        <v>1761</v>
      </c>
      <c r="BS25" s="111">
        <v>2900</v>
      </c>
      <c r="BT25" s="187">
        <v>7833</v>
      </c>
      <c r="BU25" s="190">
        <v>18583</v>
      </c>
      <c r="BV25" s="190">
        <v>8988</v>
      </c>
      <c r="BW25" s="186">
        <v>2513</v>
      </c>
      <c r="BX25" s="111">
        <v>2799</v>
      </c>
      <c r="BY25" s="187">
        <v>5312</v>
      </c>
      <c r="BZ25" s="186">
        <v>2918</v>
      </c>
      <c r="CA25" s="111">
        <v>241</v>
      </c>
      <c r="CB25" s="111">
        <v>1124</v>
      </c>
      <c r="CC25" s="187">
        <v>4283</v>
      </c>
      <c r="CD25" s="190">
        <v>18583</v>
      </c>
      <c r="CE25" s="186">
        <v>1295</v>
      </c>
      <c r="CF25" s="187">
        <v>6603</v>
      </c>
      <c r="CG25" s="33"/>
    </row>
    <row r="26" spans="1:85" ht="15.75" x14ac:dyDescent="0.25">
      <c r="A26" s="40"/>
      <c r="B26" s="6" t="s">
        <v>88</v>
      </c>
      <c r="C26" s="186">
        <v>12666</v>
      </c>
      <c r="D26" s="111">
        <v>225</v>
      </c>
      <c r="E26" s="111">
        <v>4</v>
      </c>
      <c r="F26" s="111">
        <v>0</v>
      </c>
      <c r="G26" s="111">
        <v>90</v>
      </c>
      <c r="H26" s="111">
        <v>915</v>
      </c>
      <c r="I26" s="111">
        <v>0</v>
      </c>
      <c r="J26" s="111">
        <v>98</v>
      </c>
      <c r="K26" s="111">
        <v>16</v>
      </c>
      <c r="L26" s="111">
        <v>0</v>
      </c>
      <c r="M26" s="111">
        <v>6</v>
      </c>
      <c r="N26" s="111">
        <v>244</v>
      </c>
      <c r="O26" s="187">
        <v>14264</v>
      </c>
      <c r="P26" s="186">
        <v>271</v>
      </c>
      <c r="Q26" s="111">
        <v>185</v>
      </c>
      <c r="R26" s="111">
        <v>457</v>
      </c>
      <c r="S26" s="187">
        <v>913</v>
      </c>
      <c r="T26" s="186">
        <v>324</v>
      </c>
      <c r="U26" s="111">
        <v>164</v>
      </c>
      <c r="V26" s="111">
        <v>449</v>
      </c>
      <c r="W26" s="187">
        <v>937</v>
      </c>
      <c r="X26" s="186">
        <v>5080</v>
      </c>
      <c r="Y26" s="111">
        <v>49</v>
      </c>
      <c r="Z26" s="111">
        <v>44</v>
      </c>
      <c r="AA26" s="111">
        <v>17</v>
      </c>
      <c r="AB26" s="111">
        <v>0</v>
      </c>
      <c r="AC26" s="111">
        <v>15</v>
      </c>
      <c r="AD26" s="111">
        <v>56</v>
      </c>
      <c r="AE26" s="111">
        <v>422</v>
      </c>
      <c r="AF26" s="111">
        <v>10</v>
      </c>
      <c r="AG26" s="111">
        <v>2907</v>
      </c>
      <c r="AH26" s="111">
        <v>21</v>
      </c>
      <c r="AI26" s="111">
        <v>0</v>
      </c>
      <c r="AJ26" s="111">
        <v>95</v>
      </c>
      <c r="AK26" s="111">
        <v>245</v>
      </c>
      <c r="AL26" s="111">
        <v>9</v>
      </c>
      <c r="AM26" s="111">
        <v>0</v>
      </c>
      <c r="AN26" s="111">
        <v>125</v>
      </c>
      <c r="AO26" s="111">
        <v>0</v>
      </c>
      <c r="AP26" s="111">
        <v>105</v>
      </c>
      <c r="AQ26" s="111">
        <v>64</v>
      </c>
      <c r="AR26" s="111">
        <v>10</v>
      </c>
      <c r="AS26" s="111">
        <v>6</v>
      </c>
      <c r="AT26" s="111">
        <v>3</v>
      </c>
      <c r="AU26" s="111">
        <v>4</v>
      </c>
      <c r="AV26" s="111">
        <v>297</v>
      </c>
      <c r="AW26" s="111">
        <v>314</v>
      </c>
      <c r="AX26" s="111">
        <v>483</v>
      </c>
      <c r="AY26" s="111">
        <v>5</v>
      </c>
      <c r="AZ26" s="111">
        <v>2</v>
      </c>
      <c r="BA26" s="111">
        <v>21</v>
      </c>
      <c r="BB26" s="111">
        <v>65</v>
      </c>
      <c r="BC26" s="111">
        <v>174</v>
      </c>
      <c r="BD26" s="111">
        <v>23</v>
      </c>
      <c r="BE26" s="111">
        <v>59</v>
      </c>
      <c r="BF26" s="111">
        <v>1283</v>
      </c>
      <c r="BG26" s="187">
        <v>12013</v>
      </c>
      <c r="BH26" s="186">
        <v>2275</v>
      </c>
      <c r="BI26" s="111">
        <v>594</v>
      </c>
      <c r="BJ26" s="111">
        <v>246</v>
      </c>
      <c r="BK26" s="187">
        <v>1435</v>
      </c>
      <c r="BL26" s="186">
        <v>4293</v>
      </c>
      <c r="BM26" s="111">
        <v>1060</v>
      </c>
      <c r="BN26" s="111">
        <v>8887</v>
      </c>
      <c r="BO26" s="187">
        <v>14240</v>
      </c>
      <c r="BP26" s="186">
        <v>1883</v>
      </c>
      <c r="BQ26" s="111">
        <v>1065</v>
      </c>
      <c r="BR26" s="111">
        <v>937</v>
      </c>
      <c r="BS26" s="111">
        <v>2245</v>
      </c>
      <c r="BT26" s="187">
        <v>6130</v>
      </c>
      <c r="BU26" s="190">
        <v>20370</v>
      </c>
      <c r="BV26" s="190">
        <v>9199</v>
      </c>
      <c r="BW26" s="186">
        <v>4301</v>
      </c>
      <c r="BX26" s="111">
        <v>3441</v>
      </c>
      <c r="BY26" s="187">
        <v>7742</v>
      </c>
      <c r="BZ26" s="186">
        <v>1813</v>
      </c>
      <c r="CA26" s="111">
        <v>287</v>
      </c>
      <c r="CB26" s="111">
        <v>1329</v>
      </c>
      <c r="CC26" s="187">
        <v>3429</v>
      </c>
      <c r="CD26" s="190">
        <v>20370</v>
      </c>
      <c r="CE26" s="186">
        <v>960</v>
      </c>
      <c r="CF26" s="187">
        <v>4293</v>
      </c>
      <c r="CG26" s="33"/>
    </row>
    <row r="27" spans="1:85" ht="15.75" x14ac:dyDescent="0.25">
      <c r="A27" s="40"/>
      <c r="B27" s="6" t="s">
        <v>89</v>
      </c>
      <c r="C27" s="186">
        <v>0</v>
      </c>
      <c r="D27" s="111">
        <v>0</v>
      </c>
      <c r="E27" s="111">
        <v>0</v>
      </c>
      <c r="F27" s="111">
        <v>0</v>
      </c>
      <c r="G27" s="111">
        <v>0</v>
      </c>
      <c r="H27" s="111">
        <v>0</v>
      </c>
      <c r="I27" s="111">
        <v>0</v>
      </c>
      <c r="J27" s="111">
        <v>0</v>
      </c>
      <c r="K27" s="111">
        <v>0</v>
      </c>
      <c r="L27" s="111">
        <v>0</v>
      </c>
      <c r="M27" s="111">
        <v>0</v>
      </c>
      <c r="N27" s="111">
        <v>0</v>
      </c>
      <c r="O27" s="187">
        <v>0</v>
      </c>
      <c r="P27" s="186">
        <v>0</v>
      </c>
      <c r="Q27" s="111">
        <v>0</v>
      </c>
      <c r="R27" s="111">
        <v>0</v>
      </c>
      <c r="S27" s="187">
        <v>0</v>
      </c>
      <c r="T27" s="186">
        <v>0</v>
      </c>
      <c r="U27" s="111">
        <v>0</v>
      </c>
      <c r="V27" s="111">
        <v>0</v>
      </c>
      <c r="W27" s="187">
        <v>0</v>
      </c>
      <c r="X27" s="186">
        <v>0</v>
      </c>
      <c r="Y27" s="111">
        <v>0</v>
      </c>
      <c r="Z27" s="111">
        <v>0</v>
      </c>
      <c r="AA27" s="111">
        <v>0</v>
      </c>
      <c r="AB27" s="111">
        <v>0</v>
      </c>
      <c r="AC27" s="111">
        <v>0</v>
      </c>
      <c r="AD27" s="111">
        <v>0</v>
      </c>
      <c r="AE27" s="111">
        <v>0</v>
      </c>
      <c r="AF27" s="111">
        <v>0</v>
      </c>
      <c r="AG27" s="111">
        <v>0</v>
      </c>
      <c r="AH27" s="111">
        <v>0</v>
      </c>
      <c r="AI27" s="111">
        <v>0</v>
      </c>
      <c r="AJ27" s="111">
        <v>0</v>
      </c>
      <c r="AK27" s="111">
        <v>0</v>
      </c>
      <c r="AL27" s="111">
        <v>0</v>
      </c>
      <c r="AM27" s="111">
        <v>0</v>
      </c>
      <c r="AN27" s="111">
        <v>0</v>
      </c>
      <c r="AO27" s="111">
        <v>0</v>
      </c>
      <c r="AP27" s="111">
        <v>0</v>
      </c>
      <c r="AQ27" s="111">
        <v>0</v>
      </c>
      <c r="AR27" s="111">
        <v>0</v>
      </c>
      <c r="AS27" s="111">
        <v>0</v>
      </c>
      <c r="AT27" s="111">
        <v>0</v>
      </c>
      <c r="AU27" s="111">
        <v>0</v>
      </c>
      <c r="AV27" s="111">
        <v>0</v>
      </c>
      <c r="AW27" s="111">
        <v>0</v>
      </c>
      <c r="AX27" s="111">
        <v>0</v>
      </c>
      <c r="AY27" s="111">
        <v>0</v>
      </c>
      <c r="AZ27" s="111">
        <v>0</v>
      </c>
      <c r="BA27" s="111">
        <v>0</v>
      </c>
      <c r="BB27" s="111">
        <v>0</v>
      </c>
      <c r="BC27" s="111">
        <v>0</v>
      </c>
      <c r="BD27" s="111">
        <v>0</v>
      </c>
      <c r="BE27" s="111">
        <v>0</v>
      </c>
      <c r="BF27" s="111">
        <v>0</v>
      </c>
      <c r="BG27" s="187">
        <v>0</v>
      </c>
      <c r="BH27" s="186">
        <v>0</v>
      </c>
      <c r="BI27" s="111">
        <v>0</v>
      </c>
      <c r="BJ27" s="111">
        <v>0</v>
      </c>
      <c r="BK27" s="187">
        <v>0</v>
      </c>
      <c r="BL27" s="186">
        <v>0</v>
      </c>
      <c r="BM27" s="111">
        <v>0</v>
      </c>
      <c r="BN27" s="111">
        <v>0</v>
      </c>
      <c r="BO27" s="187">
        <v>0</v>
      </c>
      <c r="BP27" s="186">
        <v>0</v>
      </c>
      <c r="BQ27" s="111">
        <v>0</v>
      </c>
      <c r="BR27" s="111">
        <v>0</v>
      </c>
      <c r="BS27" s="111">
        <v>0</v>
      </c>
      <c r="BT27" s="187">
        <v>0</v>
      </c>
      <c r="BU27" s="190">
        <v>0</v>
      </c>
      <c r="BV27" s="190">
        <v>0</v>
      </c>
      <c r="BW27" s="186">
        <v>0</v>
      </c>
      <c r="BX27" s="111">
        <v>0</v>
      </c>
      <c r="BY27" s="187">
        <v>0</v>
      </c>
      <c r="BZ27" s="186">
        <v>0</v>
      </c>
      <c r="CA27" s="111">
        <v>0</v>
      </c>
      <c r="CB27" s="111">
        <v>0</v>
      </c>
      <c r="CC27" s="187">
        <v>0</v>
      </c>
      <c r="CD27" s="190">
        <v>0</v>
      </c>
      <c r="CE27" s="186">
        <v>0</v>
      </c>
      <c r="CF27" s="187">
        <v>0</v>
      </c>
      <c r="CG27" s="33"/>
    </row>
    <row r="28" spans="1:85" ht="15.75" x14ac:dyDescent="0.25">
      <c r="A28" s="40"/>
      <c r="B28" s="6" t="s">
        <v>90</v>
      </c>
      <c r="C28" s="186">
        <v>2387</v>
      </c>
      <c r="D28" s="111">
        <v>10</v>
      </c>
      <c r="E28" s="111">
        <v>3</v>
      </c>
      <c r="F28" s="111">
        <v>0</v>
      </c>
      <c r="G28" s="111">
        <v>25</v>
      </c>
      <c r="H28" s="111">
        <v>36</v>
      </c>
      <c r="I28" s="111">
        <v>0</v>
      </c>
      <c r="J28" s="111">
        <v>2</v>
      </c>
      <c r="K28" s="111">
        <v>0</v>
      </c>
      <c r="L28" s="111">
        <v>0</v>
      </c>
      <c r="M28" s="111">
        <v>0</v>
      </c>
      <c r="N28" s="111">
        <v>15</v>
      </c>
      <c r="O28" s="187">
        <v>2478</v>
      </c>
      <c r="P28" s="186">
        <v>3</v>
      </c>
      <c r="Q28" s="111">
        <v>6</v>
      </c>
      <c r="R28" s="111">
        <v>4</v>
      </c>
      <c r="S28" s="187">
        <v>13</v>
      </c>
      <c r="T28" s="186">
        <v>4</v>
      </c>
      <c r="U28" s="111">
        <v>1</v>
      </c>
      <c r="V28" s="111">
        <v>18</v>
      </c>
      <c r="W28" s="187">
        <v>23</v>
      </c>
      <c r="X28" s="186">
        <v>543</v>
      </c>
      <c r="Y28" s="111">
        <v>2</v>
      </c>
      <c r="Z28" s="111">
        <v>1</v>
      </c>
      <c r="AA28" s="111">
        <v>6</v>
      </c>
      <c r="AB28" s="111">
        <v>2</v>
      </c>
      <c r="AC28" s="111">
        <v>1</v>
      </c>
      <c r="AD28" s="111">
        <v>0</v>
      </c>
      <c r="AE28" s="111">
        <v>227</v>
      </c>
      <c r="AF28" s="111">
        <v>1</v>
      </c>
      <c r="AG28" s="111">
        <v>476</v>
      </c>
      <c r="AH28" s="111">
        <v>0</v>
      </c>
      <c r="AI28" s="111">
        <v>0</v>
      </c>
      <c r="AJ28" s="111">
        <v>30</v>
      </c>
      <c r="AK28" s="111">
        <v>45</v>
      </c>
      <c r="AL28" s="111">
        <v>1</v>
      </c>
      <c r="AM28" s="111">
        <v>0</v>
      </c>
      <c r="AN28" s="111">
        <v>4</v>
      </c>
      <c r="AO28" s="111">
        <v>0</v>
      </c>
      <c r="AP28" s="111">
        <v>99</v>
      </c>
      <c r="AQ28" s="111">
        <v>33</v>
      </c>
      <c r="AR28" s="111">
        <v>3</v>
      </c>
      <c r="AS28" s="111">
        <v>1</v>
      </c>
      <c r="AT28" s="111">
        <v>0</v>
      </c>
      <c r="AU28" s="111">
        <v>1</v>
      </c>
      <c r="AV28" s="111">
        <v>258</v>
      </c>
      <c r="AW28" s="111">
        <v>41</v>
      </c>
      <c r="AX28" s="111">
        <v>76</v>
      </c>
      <c r="AY28" s="111">
        <v>0</v>
      </c>
      <c r="AZ28" s="111">
        <v>3</v>
      </c>
      <c r="BA28" s="111">
        <v>8</v>
      </c>
      <c r="BB28" s="111">
        <v>3</v>
      </c>
      <c r="BC28" s="111">
        <v>141</v>
      </c>
      <c r="BD28" s="111">
        <v>8</v>
      </c>
      <c r="BE28" s="111">
        <v>8</v>
      </c>
      <c r="BF28" s="111">
        <v>180</v>
      </c>
      <c r="BG28" s="187">
        <v>2202</v>
      </c>
      <c r="BH28" s="186">
        <v>286</v>
      </c>
      <c r="BI28" s="111">
        <v>41</v>
      </c>
      <c r="BJ28" s="111">
        <v>16</v>
      </c>
      <c r="BK28" s="187">
        <v>229</v>
      </c>
      <c r="BL28" s="186">
        <v>617</v>
      </c>
      <c r="BM28" s="111">
        <v>343</v>
      </c>
      <c r="BN28" s="111">
        <v>47</v>
      </c>
      <c r="BO28" s="187">
        <v>1007</v>
      </c>
      <c r="BP28" s="186">
        <v>361</v>
      </c>
      <c r="BQ28" s="111">
        <v>515</v>
      </c>
      <c r="BR28" s="111">
        <v>23</v>
      </c>
      <c r="BS28" s="111">
        <v>24</v>
      </c>
      <c r="BT28" s="187">
        <v>923</v>
      </c>
      <c r="BU28" s="190">
        <v>1930</v>
      </c>
      <c r="BV28" s="190">
        <v>650</v>
      </c>
      <c r="BW28" s="186">
        <v>700</v>
      </c>
      <c r="BX28" s="111">
        <v>81</v>
      </c>
      <c r="BY28" s="187">
        <v>781</v>
      </c>
      <c r="BZ28" s="186">
        <v>335</v>
      </c>
      <c r="CA28" s="111">
        <v>57</v>
      </c>
      <c r="CB28" s="111">
        <v>107</v>
      </c>
      <c r="CC28" s="187">
        <v>499</v>
      </c>
      <c r="CD28" s="190">
        <v>1930</v>
      </c>
      <c r="CE28" s="186">
        <v>210</v>
      </c>
      <c r="CF28" s="187">
        <v>617</v>
      </c>
      <c r="CG28" s="33"/>
    </row>
    <row r="29" spans="1:85" ht="15.75" x14ac:dyDescent="0.25">
      <c r="A29" s="40"/>
      <c r="B29" s="6" t="s">
        <v>91</v>
      </c>
      <c r="C29" s="186">
        <v>0</v>
      </c>
      <c r="D29" s="111">
        <v>0</v>
      </c>
      <c r="E29" s="111">
        <v>0</v>
      </c>
      <c r="F29" s="111">
        <v>0</v>
      </c>
      <c r="G29" s="111">
        <v>0</v>
      </c>
      <c r="H29" s="111">
        <v>0</v>
      </c>
      <c r="I29" s="111">
        <v>0</v>
      </c>
      <c r="J29" s="111">
        <v>0</v>
      </c>
      <c r="K29" s="111">
        <v>0</v>
      </c>
      <c r="L29" s="111">
        <v>0</v>
      </c>
      <c r="M29" s="111">
        <v>0</v>
      </c>
      <c r="N29" s="111">
        <v>0</v>
      </c>
      <c r="O29" s="187">
        <v>0</v>
      </c>
      <c r="P29" s="186">
        <v>0</v>
      </c>
      <c r="Q29" s="111">
        <v>0</v>
      </c>
      <c r="R29" s="111">
        <v>0</v>
      </c>
      <c r="S29" s="187">
        <v>0</v>
      </c>
      <c r="T29" s="186">
        <v>0</v>
      </c>
      <c r="U29" s="111">
        <v>0</v>
      </c>
      <c r="V29" s="111">
        <v>0</v>
      </c>
      <c r="W29" s="187">
        <v>0</v>
      </c>
      <c r="X29" s="186">
        <v>0</v>
      </c>
      <c r="Y29" s="111">
        <v>0</v>
      </c>
      <c r="Z29" s="111">
        <v>0</v>
      </c>
      <c r="AA29" s="111">
        <v>0</v>
      </c>
      <c r="AB29" s="111">
        <v>0</v>
      </c>
      <c r="AC29" s="111">
        <v>0</v>
      </c>
      <c r="AD29" s="111">
        <v>0</v>
      </c>
      <c r="AE29" s="111">
        <v>0</v>
      </c>
      <c r="AF29" s="111">
        <v>0</v>
      </c>
      <c r="AG29" s="111">
        <v>0</v>
      </c>
      <c r="AH29" s="111">
        <v>0</v>
      </c>
      <c r="AI29" s="111">
        <v>0</v>
      </c>
      <c r="AJ29" s="111">
        <v>0</v>
      </c>
      <c r="AK29" s="111">
        <v>0</v>
      </c>
      <c r="AL29" s="111">
        <v>0</v>
      </c>
      <c r="AM29" s="111">
        <v>0</v>
      </c>
      <c r="AN29" s="111">
        <v>0</v>
      </c>
      <c r="AO29" s="111">
        <v>0</v>
      </c>
      <c r="AP29" s="111">
        <v>0</v>
      </c>
      <c r="AQ29" s="111">
        <v>0</v>
      </c>
      <c r="AR29" s="111">
        <v>0</v>
      </c>
      <c r="AS29" s="111">
        <v>0</v>
      </c>
      <c r="AT29" s="111">
        <v>0</v>
      </c>
      <c r="AU29" s="111">
        <v>0</v>
      </c>
      <c r="AV29" s="111">
        <v>0</v>
      </c>
      <c r="AW29" s="111">
        <v>0</v>
      </c>
      <c r="AX29" s="111">
        <v>0</v>
      </c>
      <c r="AY29" s="111">
        <v>0</v>
      </c>
      <c r="AZ29" s="111">
        <v>0</v>
      </c>
      <c r="BA29" s="111">
        <v>0</v>
      </c>
      <c r="BB29" s="111">
        <v>0</v>
      </c>
      <c r="BC29" s="111">
        <v>0</v>
      </c>
      <c r="BD29" s="111">
        <v>0</v>
      </c>
      <c r="BE29" s="111">
        <v>0</v>
      </c>
      <c r="BF29" s="111">
        <v>0</v>
      </c>
      <c r="BG29" s="187">
        <v>0</v>
      </c>
      <c r="BH29" s="186">
        <v>0</v>
      </c>
      <c r="BI29" s="111">
        <v>0</v>
      </c>
      <c r="BJ29" s="111">
        <v>0</v>
      </c>
      <c r="BK29" s="187">
        <v>0</v>
      </c>
      <c r="BL29" s="186">
        <v>0</v>
      </c>
      <c r="BM29" s="111">
        <v>0</v>
      </c>
      <c r="BN29" s="111">
        <v>0</v>
      </c>
      <c r="BO29" s="187">
        <v>0</v>
      </c>
      <c r="BP29" s="186">
        <v>0</v>
      </c>
      <c r="BQ29" s="111">
        <v>0</v>
      </c>
      <c r="BR29" s="111">
        <v>0</v>
      </c>
      <c r="BS29" s="111">
        <v>0</v>
      </c>
      <c r="BT29" s="187">
        <v>0</v>
      </c>
      <c r="BU29" s="190">
        <v>0</v>
      </c>
      <c r="BV29" s="190">
        <v>0</v>
      </c>
      <c r="BW29" s="186">
        <v>0</v>
      </c>
      <c r="BX29" s="111">
        <v>0</v>
      </c>
      <c r="BY29" s="187">
        <v>0</v>
      </c>
      <c r="BZ29" s="186">
        <v>0</v>
      </c>
      <c r="CA29" s="111">
        <v>0</v>
      </c>
      <c r="CB29" s="111">
        <v>0</v>
      </c>
      <c r="CC29" s="187">
        <v>0</v>
      </c>
      <c r="CD29" s="190">
        <v>0</v>
      </c>
      <c r="CE29" s="186">
        <v>0</v>
      </c>
      <c r="CF29" s="187">
        <v>0</v>
      </c>
      <c r="CG29" s="33"/>
    </row>
    <row r="30" spans="1:85" ht="15.75" x14ac:dyDescent="0.25">
      <c r="A30" s="40"/>
      <c r="B30" s="6" t="s">
        <v>92</v>
      </c>
      <c r="C30" s="186">
        <v>25</v>
      </c>
      <c r="D30" s="111">
        <v>0</v>
      </c>
      <c r="E30" s="111">
        <v>0</v>
      </c>
      <c r="F30" s="111">
        <v>0</v>
      </c>
      <c r="G30" s="111">
        <v>0</v>
      </c>
      <c r="H30" s="111">
        <v>0</v>
      </c>
      <c r="I30" s="111">
        <v>0</v>
      </c>
      <c r="J30" s="111">
        <v>0</v>
      </c>
      <c r="K30" s="111">
        <v>0</v>
      </c>
      <c r="L30" s="111">
        <v>0</v>
      </c>
      <c r="M30" s="111">
        <v>0</v>
      </c>
      <c r="N30" s="111">
        <v>13</v>
      </c>
      <c r="O30" s="187">
        <v>38</v>
      </c>
      <c r="P30" s="186">
        <v>0</v>
      </c>
      <c r="Q30" s="111">
        <v>0</v>
      </c>
      <c r="R30" s="111">
        <v>1</v>
      </c>
      <c r="S30" s="187">
        <v>1</v>
      </c>
      <c r="T30" s="186">
        <v>0</v>
      </c>
      <c r="U30" s="111">
        <v>0</v>
      </c>
      <c r="V30" s="111">
        <v>1</v>
      </c>
      <c r="W30" s="187">
        <v>1</v>
      </c>
      <c r="X30" s="186">
        <v>3</v>
      </c>
      <c r="Y30" s="111">
        <v>0</v>
      </c>
      <c r="Z30" s="111">
        <v>0</v>
      </c>
      <c r="AA30" s="111">
        <v>0</v>
      </c>
      <c r="AB30" s="111">
        <v>0</v>
      </c>
      <c r="AC30" s="111">
        <v>0</v>
      </c>
      <c r="AD30" s="111">
        <v>0</v>
      </c>
      <c r="AE30" s="111">
        <v>0</v>
      </c>
      <c r="AF30" s="111">
        <v>0</v>
      </c>
      <c r="AG30" s="111">
        <v>1</v>
      </c>
      <c r="AH30" s="111">
        <v>0</v>
      </c>
      <c r="AI30" s="111">
        <v>0</v>
      </c>
      <c r="AJ30" s="111">
        <v>1</v>
      </c>
      <c r="AK30" s="111">
        <v>0</v>
      </c>
      <c r="AL30" s="111">
        <v>0</v>
      </c>
      <c r="AM30" s="111">
        <v>0</v>
      </c>
      <c r="AN30" s="111">
        <v>0</v>
      </c>
      <c r="AO30" s="111">
        <v>0</v>
      </c>
      <c r="AP30" s="111">
        <v>0</v>
      </c>
      <c r="AQ30" s="111">
        <v>0</v>
      </c>
      <c r="AR30" s="111">
        <v>0</v>
      </c>
      <c r="AS30" s="111">
        <v>0</v>
      </c>
      <c r="AT30" s="111">
        <v>0</v>
      </c>
      <c r="AU30" s="111">
        <v>0</v>
      </c>
      <c r="AV30" s="111">
        <v>0</v>
      </c>
      <c r="AW30" s="111">
        <v>0</v>
      </c>
      <c r="AX30" s="111">
        <v>1</v>
      </c>
      <c r="AY30" s="111">
        <v>0</v>
      </c>
      <c r="AZ30" s="111">
        <v>0</v>
      </c>
      <c r="BA30" s="111">
        <v>0</v>
      </c>
      <c r="BB30" s="111">
        <v>0</v>
      </c>
      <c r="BC30" s="111">
        <v>12</v>
      </c>
      <c r="BD30" s="111">
        <v>0</v>
      </c>
      <c r="BE30" s="111">
        <v>0</v>
      </c>
      <c r="BF30" s="111">
        <v>2</v>
      </c>
      <c r="BG30" s="187">
        <v>20</v>
      </c>
      <c r="BH30" s="186">
        <v>18</v>
      </c>
      <c r="BI30" s="111">
        <v>0</v>
      </c>
      <c r="BJ30" s="111">
        <v>0</v>
      </c>
      <c r="BK30" s="187">
        <v>18</v>
      </c>
      <c r="BL30" s="186">
        <v>7</v>
      </c>
      <c r="BM30" s="111">
        <v>0</v>
      </c>
      <c r="BN30" s="111">
        <v>53</v>
      </c>
      <c r="BO30" s="187">
        <v>60</v>
      </c>
      <c r="BP30" s="186">
        <v>2</v>
      </c>
      <c r="BQ30" s="111">
        <v>12</v>
      </c>
      <c r="BR30" s="111">
        <v>1</v>
      </c>
      <c r="BS30" s="111">
        <v>4</v>
      </c>
      <c r="BT30" s="187">
        <v>19</v>
      </c>
      <c r="BU30" s="190">
        <v>79</v>
      </c>
      <c r="BV30" s="190">
        <v>77</v>
      </c>
      <c r="BW30" s="186">
        <v>0</v>
      </c>
      <c r="BX30" s="111">
        <v>0</v>
      </c>
      <c r="BY30" s="187">
        <v>0</v>
      </c>
      <c r="BZ30" s="186">
        <v>2</v>
      </c>
      <c r="CA30" s="111">
        <v>0</v>
      </c>
      <c r="CB30" s="111">
        <v>0</v>
      </c>
      <c r="CC30" s="187">
        <v>2</v>
      </c>
      <c r="CD30" s="190">
        <v>79</v>
      </c>
      <c r="CE30" s="186">
        <v>1</v>
      </c>
      <c r="CF30" s="187">
        <v>7</v>
      </c>
      <c r="CG30" s="33"/>
    </row>
    <row r="31" spans="1:85" ht="15.75" x14ac:dyDescent="0.25">
      <c r="A31" s="40"/>
      <c r="B31" s="6" t="s">
        <v>93</v>
      </c>
      <c r="C31" s="186">
        <v>0</v>
      </c>
      <c r="D31" s="111">
        <v>0</v>
      </c>
      <c r="E31" s="111">
        <v>0</v>
      </c>
      <c r="F31" s="111">
        <v>0</v>
      </c>
      <c r="G31" s="111">
        <v>0</v>
      </c>
      <c r="H31" s="111">
        <v>0</v>
      </c>
      <c r="I31" s="111">
        <v>0</v>
      </c>
      <c r="J31" s="111">
        <v>0</v>
      </c>
      <c r="K31" s="111">
        <v>0</v>
      </c>
      <c r="L31" s="111">
        <v>0</v>
      </c>
      <c r="M31" s="111">
        <v>0</v>
      </c>
      <c r="N31" s="111">
        <v>0</v>
      </c>
      <c r="O31" s="187">
        <v>0</v>
      </c>
      <c r="P31" s="186">
        <v>0</v>
      </c>
      <c r="Q31" s="111">
        <v>0</v>
      </c>
      <c r="R31" s="111">
        <v>0</v>
      </c>
      <c r="S31" s="187">
        <v>0</v>
      </c>
      <c r="T31" s="186">
        <v>0</v>
      </c>
      <c r="U31" s="111">
        <v>0</v>
      </c>
      <c r="V31" s="111">
        <v>0</v>
      </c>
      <c r="W31" s="187">
        <v>0</v>
      </c>
      <c r="X31" s="186">
        <v>0</v>
      </c>
      <c r="Y31" s="111">
        <v>0</v>
      </c>
      <c r="Z31" s="111">
        <v>0</v>
      </c>
      <c r="AA31" s="111">
        <v>0</v>
      </c>
      <c r="AB31" s="111">
        <v>0</v>
      </c>
      <c r="AC31" s="111">
        <v>0</v>
      </c>
      <c r="AD31" s="111">
        <v>0</v>
      </c>
      <c r="AE31" s="111">
        <v>0</v>
      </c>
      <c r="AF31" s="111">
        <v>0</v>
      </c>
      <c r="AG31" s="111">
        <v>0</v>
      </c>
      <c r="AH31" s="111">
        <v>0</v>
      </c>
      <c r="AI31" s="111">
        <v>0</v>
      </c>
      <c r="AJ31" s="111">
        <v>0</v>
      </c>
      <c r="AK31" s="111">
        <v>0</v>
      </c>
      <c r="AL31" s="111">
        <v>0</v>
      </c>
      <c r="AM31" s="111">
        <v>0</v>
      </c>
      <c r="AN31" s="111">
        <v>0</v>
      </c>
      <c r="AO31" s="111">
        <v>0</v>
      </c>
      <c r="AP31" s="111">
        <v>0</v>
      </c>
      <c r="AQ31" s="111">
        <v>0</v>
      </c>
      <c r="AR31" s="111">
        <v>0</v>
      </c>
      <c r="AS31" s="111">
        <v>0</v>
      </c>
      <c r="AT31" s="111">
        <v>0</v>
      </c>
      <c r="AU31" s="111">
        <v>0</v>
      </c>
      <c r="AV31" s="111">
        <v>0</v>
      </c>
      <c r="AW31" s="111">
        <v>0</v>
      </c>
      <c r="AX31" s="111">
        <v>0</v>
      </c>
      <c r="AY31" s="111">
        <v>0</v>
      </c>
      <c r="AZ31" s="111">
        <v>0</v>
      </c>
      <c r="BA31" s="111">
        <v>0</v>
      </c>
      <c r="BB31" s="111">
        <v>0</v>
      </c>
      <c r="BC31" s="111">
        <v>0</v>
      </c>
      <c r="BD31" s="111">
        <v>0</v>
      </c>
      <c r="BE31" s="111">
        <v>0</v>
      </c>
      <c r="BF31" s="111">
        <v>0</v>
      </c>
      <c r="BG31" s="187">
        <v>0</v>
      </c>
      <c r="BH31" s="186">
        <v>0</v>
      </c>
      <c r="BI31" s="111">
        <v>0</v>
      </c>
      <c r="BJ31" s="111">
        <v>0</v>
      </c>
      <c r="BK31" s="187">
        <v>0</v>
      </c>
      <c r="BL31" s="186">
        <v>0</v>
      </c>
      <c r="BM31" s="111">
        <v>0</v>
      </c>
      <c r="BN31" s="111">
        <v>0</v>
      </c>
      <c r="BO31" s="187">
        <v>0</v>
      </c>
      <c r="BP31" s="186">
        <v>0</v>
      </c>
      <c r="BQ31" s="111">
        <v>0</v>
      </c>
      <c r="BR31" s="111">
        <v>0</v>
      </c>
      <c r="BS31" s="111">
        <v>0</v>
      </c>
      <c r="BT31" s="187">
        <v>0</v>
      </c>
      <c r="BU31" s="190">
        <v>0</v>
      </c>
      <c r="BV31" s="190">
        <v>0</v>
      </c>
      <c r="BW31" s="186">
        <v>0</v>
      </c>
      <c r="BX31" s="111">
        <v>0</v>
      </c>
      <c r="BY31" s="187">
        <v>0</v>
      </c>
      <c r="BZ31" s="186">
        <v>0</v>
      </c>
      <c r="CA31" s="111">
        <v>0</v>
      </c>
      <c r="CB31" s="111">
        <v>0</v>
      </c>
      <c r="CC31" s="187">
        <v>0</v>
      </c>
      <c r="CD31" s="190">
        <v>0</v>
      </c>
      <c r="CE31" s="186">
        <v>0</v>
      </c>
      <c r="CF31" s="187">
        <v>0</v>
      </c>
      <c r="CG31" s="33"/>
    </row>
    <row r="32" spans="1:85" ht="16.5" thickBot="1" x14ac:dyDescent="0.3">
      <c r="A32" s="96"/>
      <c r="B32" s="97" t="s">
        <v>21</v>
      </c>
      <c r="C32" s="205">
        <v>441</v>
      </c>
      <c r="D32" s="188">
        <v>0</v>
      </c>
      <c r="E32" s="188">
        <v>0</v>
      </c>
      <c r="F32" s="188">
        <v>0</v>
      </c>
      <c r="G32" s="188">
        <v>2</v>
      </c>
      <c r="H32" s="188">
        <v>8</v>
      </c>
      <c r="I32" s="188">
        <v>0</v>
      </c>
      <c r="J32" s="188">
        <v>0</v>
      </c>
      <c r="K32" s="188">
        <v>0</v>
      </c>
      <c r="L32" s="188">
        <v>0</v>
      </c>
      <c r="M32" s="188">
        <v>0</v>
      </c>
      <c r="N32" s="188">
        <v>1</v>
      </c>
      <c r="O32" s="206">
        <v>452</v>
      </c>
      <c r="P32" s="205">
        <v>5</v>
      </c>
      <c r="Q32" s="188">
        <v>0</v>
      </c>
      <c r="R32" s="188">
        <v>2</v>
      </c>
      <c r="S32" s="206">
        <v>7</v>
      </c>
      <c r="T32" s="205">
        <v>3</v>
      </c>
      <c r="U32" s="188">
        <v>0</v>
      </c>
      <c r="V32" s="188">
        <v>0</v>
      </c>
      <c r="W32" s="206">
        <v>3</v>
      </c>
      <c r="X32" s="205">
        <v>52</v>
      </c>
      <c r="Y32" s="188">
        <v>0</v>
      </c>
      <c r="Z32" s="188">
        <v>0</v>
      </c>
      <c r="AA32" s="188">
        <v>2</v>
      </c>
      <c r="AB32" s="188">
        <v>0</v>
      </c>
      <c r="AC32" s="188">
        <v>0</v>
      </c>
      <c r="AD32" s="188">
        <v>1</v>
      </c>
      <c r="AE32" s="188">
        <v>16</v>
      </c>
      <c r="AF32" s="188">
        <v>0</v>
      </c>
      <c r="AG32" s="188">
        <v>50</v>
      </c>
      <c r="AH32" s="188">
        <v>0</v>
      </c>
      <c r="AI32" s="188">
        <v>0</v>
      </c>
      <c r="AJ32" s="188">
        <v>1</v>
      </c>
      <c r="AK32" s="188">
        <v>22</v>
      </c>
      <c r="AL32" s="188">
        <v>0</v>
      </c>
      <c r="AM32" s="188">
        <v>0</v>
      </c>
      <c r="AN32" s="188">
        <v>1</v>
      </c>
      <c r="AO32" s="188">
        <v>0</v>
      </c>
      <c r="AP32" s="188">
        <v>52</v>
      </c>
      <c r="AQ32" s="188">
        <v>0</v>
      </c>
      <c r="AR32" s="188">
        <v>1</v>
      </c>
      <c r="AS32" s="188">
        <v>0</v>
      </c>
      <c r="AT32" s="188">
        <v>0</v>
      </c>
      <c r="AU32" s="188">
        <v>0</v>
      </c>
      <c r="AV32" s="188">
        <v>2</v>
      </c>
      <c r="AW32" s="188">
        <v>16</v>
      </c>
      <c r="AX32" s="188">
        <v>49</v>
      </c>
      <c r="AY32" s="188">
        <v>0</v>
      </c>
      <c r="AZ32" s="188">
        <v>0</v>
      </c>
      <c r="BA32" s="188">
        <v>1</v>
      </c>
      <c r="BB32" s="188">
        <v>1</v>
      </c>
      <c r="BC32" s="188">
        <v>75</v>
      </c>
      <c r="BD32" s="188">
        <v>1</v>
      </c>
      <c r="BE32" s="188">
        <v>0</v>
      </c>
      <c r="BF32" s="188">
        <v>58</v>
      </c>
      <c r="BG32" s="206">
        <v>401</v>
      </c>
      <c r="BH32" s="205">
        <v>47</v>
      </c>
      <c r="BI32" s="188">
        <v>3</v>
      </c>
      <c r="BJ32" s="188">
        <v>4</v>
      </c>
      <c r="BK32" s="206">
        <v>40</v>
      </c>
      <c r="BL32" s="205">
        <v>375</v>
      </c>
      <c r="BM32" s="188">
        <v>10</v>
      </c>
      <c r="BN32" s="188">
        <v>34</v>
      </c>
      <c r="BO32" s="206">
        <v>419</v>
      </c>
      <c r="BP32" s="205">
        <v>19</v>
      </c>
      <c r="BQ32" s="188">
        <v>5</v>
      </c>
      <c r="BR32" s="188">
        <v>3</v>
      </c>
      <c r="BS32" s="188">
        <v>20</v>
      </c>
      <c r="BT32" s="206">
        <v>47</v>
      </c>
      <c r="BU32" s="207">
        <v>466</v>
      </c>
      <c r="BV32" s="207">
        <v>100</v>
      </c>
      <c r="BW32" s="205">
        <v>199</v>
      </c>
      <c r="BX32" s="188">
        <v>20</v>
      </c>
      <c r="BY32" s="206">
        <v>219</v>
      </c>
      <c r="BZ32" s="205">
        <v>90</v>
      </c>
      <c r="CA32" s="188">
        <v>20</v>
      </c>
      <c r="CB32" s="188">
        <v>37</v>
      </c>
      <c r="CC32" s="206">
        <v>147</v>
      </c>
      <c r="CD32" s="207">
        <v>466</v>
      </c>
      <c r="CE32" s="205">
        <v>25</v>
      </c>
      <c r="CF32" s="206">
        <v>375</v>
      </c>
      <c r="CG32" s="33"/>
    </row>
    <row r="33" spans="1:85" ht="16.5" thickBot="1" x14ac:dyDescent="0.3">
      <c r="A33" s="98"/>
      <c r="B33" s="204" t="s">
        <v>94</v>
      </c>
      <c r="C33" s="98">
        <v>31370</v>
      </c>
      <c r="D33" s="261">
        <v>270</v>
      </c>
      <c r="E33" s="261">
        <v>7</v>
      </c>
      <c r="F33" s="261">
        <v>0</v>
      </c>
      <c r="G33" s="261">
        <v>191</v>
      </c>
      <c r="H33" s="261">
        <v>1176</v>
      </c>
      <c r="I33" s="261">
        <v>0</v>
      </c>
      <c r="J33" s="261">
        <v>158</v>
      </c>
      <c r="K33" s="261">
        <v>16</v>
      </c>
      <c r="L33" s="261">
        <v>0</v>
      </c>
      <c r="M33" s="261">
        <v>6</v>
      </c>
      <c r="N33" s="261">
        <v>497</v>
      </c>
      <c r="O33" s="260">
        <v>33691</v>
      </c>
      <c r="P33" s="98">
        <v>782</v>
      </c>
      <c r="Q33" s="261">
        <v>297</v>
      </c>
      <c r="R33" s="261">
        <v>1608</v>
      </c>
      <c r="S33" s="260">
        <v>2687</v>
      </c>
      <c r="T33" s="98">
        <v>1010</v>
      </c>
      <c r="U33" s="261">
        <v>266</v>
      </c>
      <c r="V33" s="261">
        <v>1512</v>
      </c>
      <c r="W33" s="260">
        <v>2788</v>
      </c>
      <c r="X33" s="98">
        <v>12659</v>
      </c>
      <c r="Y33" s="261">
        <v>144</v>
      </c>
      <c r="Z33" s="261">
        <v>50</v>
      </c>
      <c r="AA33" s="261">
        <v>32</v>
      </c>
      <c r="AB33" s="261">
        <v>2</v>
      </c>
      <c r="AC33" s="261">
        <v>43</v>
      </c>
      <c r="AD33" s="261">
        <v>241</v>
      </c>
      <c r="AE33" s="261">
        <v>1344</v>
      </c>
      <c r="AF33" s="261">
        <v>19</v>
      </c>
      <c r="AG33" s="261">
        <v>5740</v>
      </c>
      <c r="AH33" s="261">
        <v>22</v>
      </c>
      <c r="AI33" s="261">
        <v>0</v>
      </c>
      <c r="AJ33" s="261">
        <v>172</v>
      </c>
      <c r="AK33" s="261">
        <v>634</v>
      </c>
      <c r="AL33" s="261">
        <v>139</v>
      </c>
      <c r="AM33" s="261">
        <v>0</v>
      </c>
      <c r="AN33" s="261">
        <v>147</v>
      </c>
      <c r="AO33" s="261">
        <v>0</v>
      </c>
      <c r="AP33" s="261">
        <v>301</v>
      </c>
      <c r="AQ33" s="261">
        <v>121</v>
      </c>
      <c r="AR33" s="261">
        <v>18</v>
      </c>
      <c r="AS33" s="261">
        <v>9</v>
      </c>
      <c r="AT33" s="261">
        <v>7</v>
      </c>
      <c r="AU33" s="261">
        <v>34</v>
      </c>
      <c r="AV33" s="261">
        <v>946</v>
      </c>
      <c r="AW33" s="261">
        <v>515</v>
      </c>
      <c r="AX33" s="261">
        <v>1369</v>
      </c>
      <c r="AY33" s="261">
        <v>14</v>
      </c>
      <c r="AZ33" s="261">
        <v>58</v>
      </c>
      <c r="BA33" s="261">
        <v>44</v>
      </c>
      <c r="BB33" s="261">
        <v>77</v>
      </c>
      <c r="BC33" s="261">
        <v>443</v>
      </c>
      <c r="BD33" s="261">
        <v>44</v>
      </c>
      <c r="BE33" s="261">
        <v>79</v>
      </c>
      <c r="BF33" s="261">
        <v>2992</v>
      </c>
      <c r="BG33" s="260">
        <v>28459</v>
      </c>
      <c r="BH33" s="98">
        <v>5333</v>
      </c>
      <c r="BI33" s="261">
        <v>1329</v>
      </c>
      <c r="BJ33" s="261">
        <v>1290</v>
      </c>
      <c r="BK33" s="260">
        <v>2714</v>
      </c>
      <c r="BL33" s="98">
        <v>12501</v>
      </c>
      <c r="BM33" s="261">
        <v>2298</v>
      </c>
      <c r="BN33" s="261">
        <v>12350</v>
      </c>
      <c r="BO33" s="260">
        <v>27149</v>
      </c>
      <c r="BP33" s="98">
        <v>5462</v>
      </c>
      <c r="BQ33" s="261">
        <v>1718</v>
      </c>
      <c r="BR33" s="261">
        <v>2788</v>
      </c>
      <c r="BS33" s="261">
        <v>5786</v>
      </c>
      <c r="BT33" s="260">
        <v>15754</v>
      </c>
      <c r="BU33" s="98">
        <v>42903</v>
      </c>
      <c r="BV33" s="98">
        <v>19885</v>
      </c>
      <c r="BW33" s="98">
        <v>7852</v>
      </c>
      <c r="BX33" s="261">
        <v>6359</v>
      </c>
      <c r="BY33" s="260">
        <v>14211</v>
      </c>
      <c r="BZ33" s="98">
        <v>5424</v>
      </c>
      <c r="CA33" s="261">
        <v>606</v>
      </c>
      <c r="CB33" s="261">
        <v>2777</v>
      </c>
      <c r="CC33" s="260">
        <v>8807</v>
      </c>
      <c r="CD33" s="98">
        <v>42903</v>
      </c>
      <c r="CE33" s="98">
        <v>2544</v>
      </c>
      <c r="CF33" s="260">
        <v>12501</v>
      </c>
      <c r="CG33" s="33"/>
    </row>
    <row r="34" spans="1:85" ht="16.5" thickBot="1" x14ac:dyDescent="0.3">
      <c r="A34" s="99"/>
      <c r="B34" s="100"/>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2"/>
      <c r="BJ34" s="102"/>
      <c r="BK34" s="102"/>
      <c r="BL34" s="101"/>
      <c r="BM34" s="101"/>
      <c r="BN34" s="101"/>
      <c r="BO34" s="101"/>
      <c r="BP34" s="101"/>
      <c r="BQ34" s="101"/>
      <c r="BR34" s="101"/>
      <c r="BS34" s="101"/>
      <c r="BT34" s="101"/>
      <c r="BU34" s="101"/>
      <c r="BV34" s="102"/>
      <c r="BW34" s="101"/>
      <c r="BX34" s="101"/>
      <c r="BY34" s="101"/>
      <c r="BZ34" s="101"/>
      <c r="CA34" s="101"/>
      <c r="CB34" s="101"/>
      <c r="CC34" s="101"/>
      <c r="CD34" s="102"/>
      <c r="CE34" s="101"/>
      <c r="CF34" s="101"/>
      <c r="CG34" s="33"/>
    </row>
    <row r="35" spans="1:85" ht="15.75" x14ac:dyDescent="0.25">
      <c r="A35" s="64">
        <v>2</v>
      </c>
      <c r="B35" s="77" t="s">
        <v>96</v>
      </c>
      <c r="C35" s="112"/>
      <c r="D35" s="113"/>
      <c r="E35" s="113"/>
      <c r="F35" s="113"/>
      <c r="G35" s="113"/>
      <c r="H35" s="113"/>
      <c r="I35" s="113"/>
      <c r="J35" s="113"/>
      <c r="K35" s="113"/>
      <c r="L35" s="113"/>
      <c r="M35" s="113"/>
      <c r="N35" s="113"/>
      <c r="O35" s="114"/>
      <c r="P35" s="112"/>
      <c r="Q35" s="113"/>
      <c r="R35" s="113"/>
      <c r="S35" s="114"/>
      <c r="T35" s="112"/>
      <c r="U35" s="113"/>
      <c r="V35" s="113"/>
      <c r="W35" s="114"/>
      <c r="X35" s="112"/>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c r="BG35" s="114"/>
      <c r="BH35" s="112"/>
      <c r="BI35" s="113"/>
      <c r="BJ35" s="113"/>
      <c r="BK35" s="114"/>
      <c r="BL35" s="112"/>
      <c r="BM35" s="113"/>
      <c r="BN35" s="113"/>
      <c r="BO35" s="114"/>
      <c r="BP35" s="112"/>
      <c r="BQ35" s="113"/>
      <c r="BR35" s="113"/>
      <c r="BS35" s="113"/>
      <c r="BT35" s="114"/>
      <c r="BU35" s="115"/>
      <c r="BV35" s="115"/>
      <c r="BW35" s="112"/>
      <c r="BX35" s="113"/>
      <c r="BY35" s="114"/>
      <c r="BZ35" s="112"/>
      <c r="CA35" s="113"/>
      <c r="CB35" s="113"/>
      <c r="CC35" s="114"/>
      <c r="CD35" s="115"/>
      <c r="CE35" s="112"/>
      <c r="CF35" s="114"/>
      <c r="CG35" s="33"/>
    </row>
    <row r="36" spans="1:85" ht="15.75" x14ac:dyDescent="0.25">
      <c r="A36" s="41"/>
      <c r="B36" s="7" t="s">
        <v>85</v>
      </c>
      <c r="C36" s="180">
        <v>14</v>
      </c>
      <c r="D36" s="116">
        <v>0</v>
      </c>
      <c r="E36" s="116">
        <v>0</v>
      </c>
      <c r="F36" s="116">
        <v>0</v>
      </c>
      <c r="G36" s="116">
        <v>0</v>
      </c>
      <c r="H36" s="116">
        <v>0</v>
      </c>
      <c r="I36" s="116">
        <v>0</v>
      </c>
      <c r="J36" s="116">
        <v>0</v>
      </c>
      <c r="K36" s="116">
        <v>0</v>
      </c>
      <c r="L36" s="116">
        <v>0</v>
      </c>
      <c r="M36" s="116">
        <v>0</v>
      </c>
      <c r="N36" s="116">
        <v>1</v>
      </c>
      <c r="O36" s="181">
        <v>15</v>
      </c>
      <c r="P36" s="180">
        <v>1</v>
      </c>
      <c r="Q36" s="116">
        <v>0</v>
      </c>
      <c r="R36" s="116">
        <v>0</v>
      </c>
      <c r="S36" s="181">
        <v>1</v>
      </c>
      <c r="T36" s="180">
        <v>0</v>
      </c>
      <c r="U36" s="116">
        <v>0</v>
      </c>
      <c r="V36" s="116">
        <v>0</v>
      </c>
      <c r="W36" s="181">
        <v>0</v>
      </c>
      <c r="X36" s="180">
        <v>9</v>
      </c>
      <c r="Y36" s="116">
        <v>0</v>
      </c>
      <c r="Z36" s="116">
        <v>0</v>
      </c>
      <c r="AA36" s="116">
        <v>0</v>
      </c>
      <c r="AB36" s="116">
        <v>0</v>
      </c>
      <c r="AC36" s="116">
        <v>0</v>
      </c>
      <c r="AD36" s="116">
        <v>0</v>
      </c>
      <c r="AE36" s="116">
        <v>0</v>
      </c>
      <c r="AF36" s="116">
        <v>0</v>
      </c>
      <c r="AG36" s="116">
        <v>0</v>
      </c>
      <c r="AH36" s="116">
        <v>0</v>
      </c>
      <c r="AI36" s="116">
        <v>0</v>
      </c>
      <c r="AJ36" s="116">
        <v>0</v>
      </c>
      <c r="AK36" s="116">
        <v>0</v>
      </c>
      <c r="AL36" s="116">
        <v>0</v>
      </c>
      <c r="AM36" s="116">
        <v>0</v>
      </c>
      <c r="AN36" s="116">
        <v>2</v>
      </c>
      <c r="AO36" s="116">
        <v>0</v>
      </c>
      <c r="AP36" s="116">
        <v>1</v>
      </c>
      <c r="AQ36" s="116">
        <v>0</v>
      </c>
      <c r="AR36" s="116">
        <v>0</v>
      </c>
      <c r="AS36" s="116">
        <v>0</v>
      </c>
      <c r="AT36" s="116">
        <v>0</v>
      </c>
      <c r="AU36" s="116">
        <v>0</v>
      </c>
      <c r="AV36" s="116">
        <v>2</v>
      </c>
      <c r="AW36" s="116">
        <v>0</v>
      </c>
      <c r="AX36" s="116">
        <v>1</v>
      </c>
      <c r="AY36" s="116">
        <v>0</v>
      </c>
      <c r="AZ36" s="116">
        <v>0</v>
      </c>
      <c r="BA36" s="116">
        <v>0</v>
      </c>
      <c r="BB36" s="116">
        <v>0</v>
      </c>
      <c r="BC36" s="116">
        <v>0</v>
      </c>
      <c r="BD36" s="116">
        <v>0</v>
      </c>
      <c r="BE36" s="116">
        <v>0</v>
      </c>
      <c r="BF36" s="116">
        <v>1</v>
      </c>
      <c r="BG36" s="181">
        <v>16</v>
      </c>
      <c r="BH36" s="180">
        <v>-2</v>
      </c>
      <c r="BI36" s="116">
        <v>0</v>
      </c>
      <c r="BJ36" s="116">
        <v>0</v>
      </c>
      <c r="BK36" s="181">
        <v>-2</v>
      </c>
      <c r="BL36" s="180">
        <v>9</v>
      </c>
      <c r="BM36" s="116">
        <v>6</v>
      </c>
      <c r="BN36" s="116">
        <v>0</v>
      </c>
      <c r="BO36" s="181">
        <v>15</v>
      </c>
      <c r="BP36" s="180">
        <v>1</v>
      </c>
      <c r="BQ36" s="116">
        <v>0</v>
      </c>
      <c r="BR36" s="116">
        <v>0</v>
      </c>
      <c r="BS36" s="116">
        <v>0</v>
      </c>
      <c r="BT36" s="181">
        <v>1</v>
      </c>
      <c r="BU36" s="182">
        <v>16</v>
      </c>
      <c r="BV36" s="182">
        <v>11</v>
      </c>
      <c r="BW36" s="180">
        <v>4</v>
      </c>
      <c r="BX36" s="116">
        <v>0</v>
      </c>
      <c r="BY36" s="181">
        <v>4</v>
      </c>
      <c r="BZ36" s="180">
        <v>0</v>
      </c>
      <c r="CA36" s="116">
        <v>1</v>
      </c>
      <c r="CB36" s="116">
        <v>0</v>
      </c>
      <c r="CC36" s="181">
        <v>1</v>
      </c>
      <c r="CD36" s="182">
        <v>16</v>
      </c>
      <c r="CE36" s="180">
        <v>1</v>
      </c>
      <c r="CF36" s="181">
        <v>9</v>
      </c>
      <c r="CG36" s="33"/>
    </row>
    <row r="37" spans="1:85" ht="15.75" x14ac:dyDescent="0.25">
      <c r="A37" s="41"/>
      <c r="B37" s="7" t="s">
        <v>86</v>
      </c>
      <c r="C37" s="180">
        <v>590</v>
      </c>
      <c r="D37" s="116">
        <v>0</v>
      </c>
      <c r="E37" s="116">
        <v>0</v>
      </c>
      <c r="F37" s="116">
        <v>0</v>
      </c>
      <c r="G37" s="116">
        <v>2</v>
      </c>
      <c r="H37" s="116">
        <v>0</v>
      </c>
      <c r="I37" s="116">
        <v>0</v>
      </c>
      <c r="J37" s="116">
        <v>0</v>
      </c>
      <c r="K37" s="116">
        <v>0</v>
      </c>
      <c r="L37" s="116">
        <v>0</v>
      </c>
      <c r="M37" s="116">
        <v>0</v>
      </c>
      <c r="N37" s="116">
        <v>8</v>
      </c>
      <c r="O37" s="181">
        <v>600</v>
      </c>
      <c r="P37" s="180">
        <v>15</v>
      </c>
      <c r="Q37" s="116">
        <v>49</v>
      </c>
      <c r="R37" s="116">
        <v>42</v>
      </c>
      <c r="S37" s="181">
        <v>106</v>
      </c>
      <c r="T37" s="180">
        <v>16</v>
      </c>
      <c r="U37" s="116">
        <v>50</v>
      </c>
      <c r="V37" s="116">
        <v>38</v>
      </c>
      <c r="W37" s="181">
        <v>104</v>
      </c>
      <c r="X37" s="180">
        <v>255</v>
      </c>
      <c r="Y37" s="116">
        <v>1</v>
      </c>
      <c r="Z37" s="116">
        <v>1</v>
      </c>
      <c r="AA37" s="116">
        <v>0</v>
      </c>
      <c r="AB37" s="116">
        <v>0</v>
      </c>
      <c r="AC37" s="116">
        <v>1</v>
      </c>
      <c r="AD37" s="116">
        <v>0</v>
      </c>
      <c r="AE37" s="116">
        <v>0</v>
      </c>
      <c r="AF37" s="116">
        <v>0</v>
      </c>
      <c r="AG37" s="116">
        <v>160</v>
      </c>
      <c r="AH37" s="116">
        <v>0</v>
      </c>
      <c r="AI37" s="116">
        <v>0</v>
      </c>
      <c r="AJ37" s="116">
        <v>1</v>
      </c>
      <c r="AK37" s="116">
        <v>16</v>
      </c>
      <c r="AL37" s="116">
        <v>0</v>
      </c>
      <c r="AM37" s="116">
        <v>0</v>
      </c>
      <c r="AN37" s="116">
        <v>0</v>
      </c>
      <c r="AO37" s="116">
        <v>0</v>
      </c>
      <c r="AP37" s="116">
        <v>0</v>
      </c>
      <c r="AQ37" s="116">
        <v>0</v>
      </c>
      <c r="AR37" s="116">
        <v>0</v>
      </c>
      <c r="AS37" s="116">
        <v>0</v>
      </c>
      <c r="AT37" s="116">
        <v>0</v>
      </c>
      <c r="AU37" s="116">
        <v>0</v>
      </c>
      <c r="AV37" s="116">
        <v>1</v>
      </c>
      <c r="AW37" s="116">
        <v>38</v>
      </c>
      <c r="AX37" s="116">
        <v>6</v>
      </c>
      <c r="AY37" s="116">
        <v>2</v>
      </c>
      <c r="AZ37" s="116">
        <v>0</v>
      </c>
      <c r="BA37" s="116">
        <v>1</v>
      </c>
      <c r="BB37" s="116">
        <v>1</v>
      </c>
      <c r="BC37" s="116">
        <v>14</v>
      </c>
      <c r="BD37" s="116">
        <v>0</v>
      </c>
      <c r="BE37" s="116">
        <v>0</v>
      </c>
      <c r="BF37" s="116">
        <v>96</v>
      </c>
      <c r="BG37" s="181">
        <v>594</v>
      </c>
      <c r="BH37" s="180">
        <v>4</v>
      </c>
      <c r="BI37" s="116">
        <v>0</v>
      </c>
      <c r="BJ37" s="116">
        <v>0</v>
      </c>
      <c r="BK37" s="181">
        <v>4</v>
      </c>
      <c r="BL37" s="180">
        <v>642</v>
      </c>
      <c r="BM37" s="116">
        <v>82</v>
      </c>
      <c r="BN37" s="116">
        <v>50</v>
      </c>
      <c r="BO37" s="181">
        <v>774</v>
      </c>
      <c r="BP37" s="180">
        <v>65</v>
      </c>
      <c r="BQ37" s="116">
        <v>21</v>
      </c>
      <c r="BR37" s="116">
        <v>104</v>
      </c>
      <c r="BS37" s="116">
        <v>41</v>
      </c>
      <c r="BT37" s="181">
        <v>231</v>
      </c>
      <c r="BU37" s="182">
        <v>1005</v>
      </c>
      <c r="BV37" s="182">
        <v>161</v>
      </c>
      <c r="BW37" s="180">
        <v>463</v>
      </c>
      <c r="BX37" s="116">
        <v>124</v>
      </c>
      <c r="BY37" s="181">
        <v>587</v>
      </c>
      <c r="BZ37" s="180">
        <v>65</v>
      </c>
      <c r="CA37" s="116">
        <v>2</v>
      </c>
      <c r="CB37" s="116">
        <v>190</v>
      </c>
      <c r="CC37" s="181">
        <v>257</v>
      </c>
      <c r="CD37" s="182">
        <v>1005</v>
      </c>
      <c r="CE37" s="180">
        <v>0</v>
      </c>
      <c r="CF37" s="181">
        <v>642</v>
      </c>
      <c r="CG37" s="33"/>
    </row>
    <row r="38" spans="1:85" ht="15.75" x14ac:dyDescent="0.25">
      <c r="A38" s="41"/>
      <c r="B38" s="7" t="s">
        <v>87</v>
      </c>
      <c r="C38" s="180">
        <v>201846</v>
      </c>
      <c r="D38" s="116">
        <v>5720</v>
      </c>
      <c r="E38" s="116">
        <v>4</v>
      </c>
      <c r="F38" s="116">
        <v>0</v>
      </c>
      <c r="G38" s="116">
        <v>4681</v>
      </c>
      <c r="H38" s="116">
        <v>1921</v>
      </c>
      <c r="I38" s="116">
        <v>9</v>
      </c>
      <c r="J38" s="116">
        <v>5090</v>
      </c>
      <c r="K38" s="116">
        <v>18</v>
      </c>
      <c r="L38" s="116">
        <v>0</v>
      </c>
      <c r="M38" s="116">
        <v>94</v>
      </c>
      <c r="N38" s="116">
        <v>2880</v>
      </c>
      <c r="O38" s="181">
        <v>222263</v>
      </c>
      <c r="P38" s="180">
        <v>5883</v>
      </c>
      <c r="Q38" s="116">
        <v>12559</v>
      </c>
      <c r="R38" s="116">
        <v>11883</v>
      </c>
      <c r="S38" s="181">
        <v>30325</v>
      </c>
      <c r="T38" s="180">
        <v>5974</v>
      </c>
      <c r="U38" s="116">
        <v>12815</v>
      </c>
      <c r="V38" s="116">
        <v>10720</v>
      </c>
      <c r="W38" s="181">
        <v>29509</v>
      </c>
      <c r="X38" s="180">
        <v>79264</v>
      </c>
      <c r="Y38" s="116">
        <v>192</v>
      </c>
      <c r="Z38" s="116">
        <v>762</v>
      </c>
      <c r="AA38" s="116">
        <v>55</v>
      </c>
      <c r="AB38" s="116">
        <v>12</v>
      </c>
      <c r="AC38" s="116">
        <v>372</v>
      </c>
      <c r="AD38" s="116">
        <v>19</v>
      </c>
      <c r="AE38" s="116">
        <v>16011</v>
      </c>
      <c r="AF38" s="116">
        <v>53</v>
      </c>
      <c r="AG38" s="116">
        <v>58480</v>
      </c>
      <c r="AH38" s="116">
        <v>0</v>
      </c>
      <c r="AI38" s="116">
        <v>5</v>
      </c>
      <c r="AJ38" s="116">
        <v>392</v>
      </c>
      <c r="AK38" s="116">
        <v>8201</v>
      </c>
      <c r="AL38" s="116">
        <v>4153</v>
      </c>
      <c r="AM38" s="116">
        <v>1</v>
      </c>
      <c r="AN38" s="116">
        <v>30351</v>
      </c>
      <c r="AO38" s="116">
        <v>0</v>
      </c>
      <c r="AP38" s="116">
        <v>158</v>
      </c>
      <c r="AQ38" s="116">
        <v>201</v>
      </c>
      <c r="AR38" s="116">
        <v>81</v>
      </c>
      <c r="AS38" s="116">
        <v>0</v>
      </c>
      <c r="AT38" s="116">
        <v>12</v>
      </c>
      <c r="AU38" s="116">
        <v>1465</v>
      </c>
      <c r="AV38" s="116">
        <v>5004</v>
      </c>
      <c r="AW38" s="116">
        <v>14853</v>
      </c>
      <c r="AX38" s="116">
        <v>1535</v>
      </c>
      <c r="AY38" s="116">
        <v>679</v>
      </c>
      <c r="AZ38" s="116">
        <v>1233</v>
      </c>
      <c r="BA38" s="116">
        <v>433</v>
      </c>
      <c r="BB38" s="116">
        <v>242</v>
      </c>
      <c r="BC38" s="116">
        <v>7385</v>
      </c>
      <c r="BD38" s="116">
        <v>79</v>
      </c>
      <c r="BE38" s="116">
        <v>176</v>
      </c>
      <c r="BF38" s="116">
        <v>22425</v>
      </c>
      <c r="BG38" s="181">
        <v>254284</v>
      </c>
      <c r="BH38" s="180">
        <v>-32837</v>
      </c>
      <c r="BI38" s="116">
        <v>-575</v>
      </c>
      <c r="BJ38" s="116">
        <v>1422</v>
      </c>
      <c r="BK38" s="181">
        <v>-33684</v>
      </c>
      <c r="BL38" s="180">
        <v>198606</v>
      </c>
      <c r="BM38" s="116">
        <v>115917</v>
      </c>
      <c r="BN38" s="116">
        <v>15274</v>
      </c>
      <c r="BO38" s="181">
        <v>329797</v>
      </c>
      <c r="BP38" s="180">
        <v>26372</v>
      </c>
      <c r="BQ38" s="116">
        <v>12250</v>
      </c>
      <c r="BR38" s="116">
        <v>29509</v>
      </c>
      <c r="BS38" s="116">
        <v>32802</v>
      </c>
      <c r="BT38" s="181">
        <v>100933</v>
      </c>
      <c r="BU38" s="182">
        <v>430730</v>
      </c>
      <c r="BV38" s="182">
        <v>169287</v>
      </c>
      <c r="BW38" s="180">
        <v>114857</v>
      </c>
      <c r="BX38" s="116">
        <v>49898</v>
      </c>
      <c r="BY38" s="181">
        <v>164755</v>
      </c>
      <c r="BZ38" s="180">
        <v>37687</v>
      </c>
      <c r="CA38" s="116">
        <v>51</v>
      </c>
      <c r="CB38" s="116">
        <v>58950</v>
      </c>
      <c r="CC38" s="181">
        <v>96688</v>
      </c>
      <c r="CD38" s="182">
        <v>430730</v>
      </c>
      <c r="CE38" s="180">
        <v>27257</v>
      </c>
      <c r="CF38" s="181">
        <v>198606</v>
      </c>
      <c r="CG38" s="33"/>
    </row>
    <row r="39" spans="1:85" ht="15.75" x14ac:dyDescent="0.25">
      <c r="A39" s="41"/>
      <c r="B39" s="7" t="s">
        <v>88</v>
      </c>
      <c r="C39" s="180">
        <v>318905</v>
      </c>
      <c r="D39" s="116">
        <v>1421</v>
      </c>
      <c r="E39" s="116">
        <v>6</v>
      </c>
      <c r="F39" s="116">
        <v>0</v>
      </c>
      <c r="G39" s="116">
        <v>4930</v>
      </c>
      <c r="H39" s="116">
        <v>1973</v>
      </c>
      <c r="I39" s="116">
        <v>2547</v>
      </c>
      <c r="J39" s="116">
        <v>4918</v>
      </c>
      <c r="K39" s="116">
        <v>1068</v>
      </c>
      <c r="L39" s="116">
        <v>0</v>
      </c>
      <c r="M39" s="116">
        <v>154</v>
      </c>
      <c r="N39" s="116">
        <v>5484</v>
      </c>
      <c r="O39" s="181">
        <v>341406</v>
      </c>
      <c r="P39" s="180">
        <v>13374</v>
      </c>
      <c r="Q39" s="116">
        <v>5833</v>
      </c>
      <c r="R39" s="116">
        <v>18394</v>
      </c>
      <c r="S39" s="181">
        <v>37601</v>
      </c>
      <c r="T39" s="180">
        <v>13273</v>
      </c>
      <c r="U39" s="116">
        <v>5602</v>
      </c>
      <c r="V39" s="116">
        <v>18077</v>
      </c>
      <c r="W39" s="181">
        <v>36952</v>
      </c>
      <c r="X39" s="180">
        <v>120187</v>
      </c>
      <c r="Y39" s="116">
        <v>194</v>
      </c>
      <c r="Z39" s="116">
        <v>2617</v>
      </c>
      <c r="AA39" s="116">
        <v>111</v>
      </c>
      <c r="AB39" s="116">
        <v>28</v>
      </c>
      <c r="AC39" s="116">
        <v>360</v>
      </c>
      <c r="AD39" s="116">
        <v>482</v>
      </c>
      <c r="AE39" s="116">
        <v>27206</v>
      </c>
      <c r="AF39" s="116">
        <v>283</v>
      </c>
      <c r="AG39" s="116">
        <v>53527</v>
      </c>
      <c r="AH39" s="116">
        <v>1763</v>
      </c>
      <c r="AI39" s="116">
        <v>42</v>
      </c>
      <c r="AJ39" s="116">
        <v>982</v>
      </c>
      <c r="AK39" s="116">
        <v>14760</v>
      </c>
      <c r="AL39" s="116">
        <v>7713</v>
      </c>
      <c r="AM39" s="116">
        <v>243</v>
      </c>
      <c r="AN39" s="116">
        <v>18800</v>
      </c>
      <c r="AO39" s="116">
        <v>10</v>
      </c>
      <c r="AP39" s="116">
        <v>1390</v>
      </c>
      <c r="AQ39" s="116">
        <v>2081</v>
      </c>
      <c r="AR39" s="116">
        <v>87</v>
      </c>
      <c r="AS39" s="116">
        <v>34</v>
      </c>
      <c r="AT39" s="116">
        <v>99</v>
      </c>
      <c r="AU39" s="116">
        <v>2959</v>
      </c>
      <c r="AV39" s="116">
        <v>17982</v>
      </c>
      <c r="AW39" s="116">
        <v>12052</v>
      </c>
      <c r="AX39" s="116">
        <v>10314</v>
      </c>
      <c r="AY39" s="116">
        <v>207</v>
      </c>
      <c r="AZ39" s="116">
        <v>2656</v>
      </c>
      <c r="BA39" s="116">
        <v>470</v>
      </c>
      <c r="BB39" s="116">
        <v>329</v>
      </c>
      <c r="BC39" s="116">
        <v>9569</v>
      </c>
      <c r="BD39" s="116">
        <v>181</v>
      </c>
      <c r="BE39" s="116">
        <v>663</v>
      </c>
      <c r="BF39" s="116">
        <v>33584</v>
      </c>
      <c r="BG39" s="181">
        <v>343965</v>
      </c>
      <c r="BH39" s="180">
        <v>-3208</v>
      </c>
      <c r="BI39" s="116">
        <v>8668</v>
      </c>
      <c r="BJ39" s="116">
        <v>8323</v>
      </c>
      <c r="BK39" s="181">
        <v>-20199</v>
      </c>
      <c r="BL39" s="180">
        <v>330773</v>
      </c>
      <c r="BM39" s="116">
        <v>144600</v>
      </c>
      <c r="BN39" s="116">
        <v>15906</v>
      </c>
      <c r="BO39" s="181">
        <v>491279</v>
      </c>
      <c r="BP39" s="180">
        <v>45696</v>
      </c>
      <c r="BQ39" s="116">
        <v>22084</v>
      </c>
      <c r="BR39" s="116">
        <v>36952</v>
      </c>
      <c r="BS39" s="116">
        <v>27483</v>
      </c>
      <c r="BT39" s="181">
        <v>132215</v>
      </c>
      <c r="BU39" s="182">
        <v>623494</v>
      </c>
      <c r="BV39" s="182">
        <v>233517</v>
      </c>
      <c r="BW39" s="180">
        <v>144277</v>
      </c>
      <c r="BX39" s="116">
        <v>96477</v>
      </c>
      <c r="BY39" s="181">
        <v>240754</v>
      </c>
      <c r="BZ39" s="180">
        <v>47038</v>
      </c>
      <c r="CA39" s="116">
        <v>1104</v>
      </c>
      <c r="CB39" s="116">
        <v>101081</v>
      </c>
      <c r="CC39" s="181">
        <v>149223</v>
      </c>
      <c r="CD39" s="182">
        <v>623494</v>
      </c>
      <c r="CE39" s="180">
        <v>51715</v>
      </c>
      <c r="CF39" s="181">
        <v>330773</v>
      </c>
      <c r="CG39" s="33"/>
    </row>
    <row r="40" spans="1:85" ht="15.75" x14ac:dyDescent="0.25">
      <c r="A40" s="41"/>
      <c r="B40" s="7" t="s">
        <v>89</v>
      </c>
      <c r="C40" s="180">
        <v>15439</v>
      </c>
      <c r="D40" s="116">
        <v>0</v>
      </c>
      <c r="E40" s="116">
        <v>12</v>
      </c>
      <c r="F40" s="116">
        <v>0</v>
      </c>
      <c r="G40" s="116">
        <v>272</v>
      </c>
      <c r="H40" s="116">
        <v>382</v>
      </c>
      <c r="I40" s="116">
        <v>0</v>
      </c>
      <c r="J40" s="116">
        <v>35</v>
      </c>
      <c r="K40" s="116">
        <v>0</v>
      </c>
      <c r="L40" s="116">
        <v>0</v>
      </c>
      <c r="M40" s="116">
        <v>0</v>
      </c>
      <c r="N40" s="116">
        <v>90</v>
      </c>
      <c r="O40" s="181">
        <v>16230</v>
      </c>
      <c r="P40" s="180">
        <v>287</v>
      </c>
      <c r="Q40" s="116">
        <v>3</v>
      </c>
      <c r="R40" s="116">
        <v>1897</v>
      </c>
      <c r="S40" s="181">
        <v>2187</v>
      </c>
      <c r="T40" s="180">
        <v>299</v>
      </c>
      <c r="U40" s="116">
        <v>0</v>
      </c>
      <c r="V40" s="116">
        <v>1655</v>
      </c>
      <c r="W40" s="181">
        <v>1954</v>
      </c>
      <c r="X40" s="180">
        <v>10197</v>
      </c>
      <c r="Y40" s="116">
        <v>9</v>
      </c>
      <c r="Z40" s="116">
        <v>12</v>
      </c>
      <c r="AA40" s="116">
        <v>8</v>
      </c>
      <c r="AB40" s="116">
        <v>7</v>
      </c>
      <c r="AC40" s="116">
        <v>65</v>
      </c>
      <c r="AD40" s="116">
        <v>228</v>
      </c>
      <c r="AE40" s="116">
        <v>1492</v>
      </c>
      <c r="AF40" s="116">
        <v>0</v>
      </c>
      <c r="AG40" s="116">
        <v>1359</v>
      </c>
      <c r="AH40" s="116">
        <v>10</v>
      </c>
      <c r="AI40" s="116">
        <v>1</v>
      </c>
      <c r="AJ40" s="116">
        <v>2</v>
      </c>
      <c r="AK40" s="116">
        <v>498</v>
      </c>
      <c r="AL40" s="116">
        <v>0</v>
      </c>
      <c r="AM40" s="116">
        <v>0</v>
      </c>
      <c r="AN40" s="116">
        <v>1021</v>
      </c>
      <c r="AO40" s="116">
        <v>0</v>
      </c>
      <c r="AP40" s="116">
        <v>0</v>
      </c>
      <c r="AQ40" s="116">
        <v>0</v>
      </c>
      <c r="AR40" s="116">
        <v>1</v>
      </c>
      <c r="AS40" s="116">
        <v>5</v>
      </c>
      <c r="AT40" s="116">
        <v>0</v>
      </c>
      <c r="AU40" s="116">
        <v>2</v>
      </c>
      <c r="AV40" s="116">
        <v>82</v>
      </c>
      <c r="AW40" s="116">
        <v>544</v>
      </c>
      <c r="AX40" s="116">
        <v>724</v>
      </c>
      <c r="AY40" s="116">
        <v>21</v>
      </c>
      <c r="AZ40" s="116">
        <v>51</v>
      </c>
      <c r="BA40" s="116">
        <v>3</v>
      </c>
      <c r="BB40" s="116">
        <v>33</v>
      </c>
      <c r="BC40" s="116">
        <v>55</v>
      </c>
      <c r="BD40" s="116">
        <v>13</v>
      </c>
      <c r="BE40" s="116">
        <v>69</v>
      </c>
      <c r="BF40" s="116">
        <v>135</v>
      </c>
      <c r="BG40" s="181">
        <v>16647</v>
      </c>
      <c r="BH40" s="180">
        <v>-650</v>
      </c>
      <c r="BI40" s="116">
        <v>27</v>
      </c>
      <c r="BJ40" s="116">
        <v>0</v>
      </c>
      <c r="BK40" s="181">
        <v>-677</v>
      </c>
      <c r="BL40" s="180">
        <v>3721</v>
      </c>
      <c r="BM40" s="116">
        <v>5870</v>
      </c>
      <c r="BN40" s="116">
        <v>31</v>
      </c>
      <c r="BO40" s="181">
        <v>9622</v>
      </c>
      <c r="BP40" s="180">
        <v>2206</v>
      </c>
      <c r="BQ40" s="116">
        <v>3676</v>
      </c>
      <c r="BR40" s="116">
        <v>1954</v>
      </c>
      <c r="BS40" s="116">
        <v>0</v>
      </c>
      <c r="BT40" s="181">
        <v>7836</v>
      </c>
      <c r="BU40" s="182">
        <v>17458</v>
      </c>
      <c r="BV40" s="182">
        <v>3650</v>
      </c>
      <c r="BW40" s="180">
        <v>209</v>
      </c>
      <c r="BX40" s="116">
        <v>10851</v>
      </c>
      <c r="BY40" s="181">
        <v>11060</v>
      </c>
      <c r="BZ40" s="180">
        <v>2233</v>
      </c>
      <c r="CA40" s="116">
        <v>417</v>
      </c>
      <c r="CB40" s="116">
        <v>98</v>
      </c>
      <c r="CC40" s="181">
        <v>2748</v>
      </c>
      <c r="CD40" s="182">
        <v>17458</v>
      </c>
      <c r="CE40" s="180">
        <v>525</v>
      </c>
      <c r="CF40" s="181">
        <v>3721</v>
      </c>
      <c r="CG40" s="33"/>
    </row>
    <row r="41" spans="1:85" ht="15.75" x14ac:dyDescent="0.25">
      <c r="A41" s="41"/>
      <c r="B41" s="7" t="s">
        <v>90</v>
      </c>
      <c r="C41" s="180">
        <v>6047</v>
      </c>
      <c r="D41" s="116">
        <v>0</v>
      </c>
      <c r="E41" s="116">
        <v>0</v>
      </c>
      <c r="F41" s="116">
        <v>0</v>
      </c>
      <c r="G41" s="116">
        <v>54</v>
      </c>
      <c r="H41" s="116">
        <v>3</v>
      </c>
      <c r="I41" s="116">
        <v>0</v>
      </c>
      <c r="J41" s="116">
        <v>0</v>
      </c>
      <c r="K41" s="116">
        <v>0</v>
      </c>
      <c r="L41" s="116">
        <v>0</v>
      </c>
      <c r="M41" s="116">
        <v>0</v>
      </c>
      <c r="N41" s="116">
        <v>36</v>
      </c>
      <c r="O41" s="181">
        <v>6140</v>
      </c>
      <c r="P41" s="180">
        <v>54</v>
      </c>
      <c r="Q41" s="116">
        <v>23</v>
      </c>
      <c r="R41" s="116">
        <v>184</v>
      </c>
      <c r="S41" s="181">
        <v>261</v>
      </c>
      <c r="T41" s="180">
        <v>59</v>
      </c>
      <c r="U41" s="116">
        <v>51</v>
      </c>
      <c r="V41" s="116">
        <v>225</v>
      </c>
      <c r="W41" s="181">
        <v>335</v>
      </c>
      <c r="X41" s="180">
        <v>2589</v>
      </c>
      <c r="Y41" s="116">
        <v>3</v>
      </c>
      <c r="Z41" s="116">
        <v>17</v>
      </c>
      <c r="AA41" s="116">
        <v>8</v>
      </c>
      <c r="AB41" s="116">
        <v>0</v>
      </c>
      <c r="AC41" s="116">
        <v>6</v>
      </c>
      <c r="AD41" s="116">
        <v>10</v>
      </c>
      <c r="AE41" s="116">
        <v>172</v>
      </c>
      <c r="AF41" s="116">
        <v>3</v>
      </c>
      <c r="AG41" s="116">
        <v>839</v>
      </c>
      <c r="AH41" s="116">
        <v>0</v>
      </c>
      <c r="AI41" s="116">
        <v>0</v>
      </c>
      <c r="AJ41" s="116">
        <v>27</v>
      </c>
      <c r="AK41" s="116">
        <v>157</v>
      </c>
      <c r="AL41" s="116">
        <v>0</v>
      </c>
      <c r="AM41" s="116">
        <v>0</v>
      </c>
      <c r="AN41" s="116">
        <v>6</v>
      </c>
      <c r="AO41" s="116">
        <v>0</v>
      </c>
      <c r="AP41" s="116">
        <v>238</v>
      </c>
      <c r="AQ41" s="116">
        <v>21</v>
      </c>
      <c r="AR41" s="116">
        <v>4</v>
      </c>
      <c r="AS41" s="116">
        <v>2</v>
      </c>
      <c r="AT41" s="116">
        <v>0</v>
      </c>
      <c r="AU41" s="116">
        <v>0</v>
      </c>
      <c r="AV41" s="116">
        <v>47</v>
      </c>
      <c r="AW41" s="116">
        <v>113</v>
      </c>
      <c r="AX41" s="116">
        <v>373</v>
      </c>
      <c r="AY41" s="116">
        <v>2</v>
      </c>
      <c r="AZ41" s="116">
        <v>13</v>
      </c>
      <c r="BA41" s="116">
        <v>19</v>
      </c>
      <c r="BB41" s="116">
        <v>5</v>
      </c>
      <c r="BC41" s="116">
        <v>399</v>
      </c>
      <c r="BD41" s="116">
        <v>12</v>
      </c>
      <c r="BE41" s="116">
        <v>16</v>
      </c>
      <c r="BF41" s="116">
        <v>717</v>
      </c>
      <c r="BG41" s="181">
        <v>5818</v>
      </c>
      <c r="BH41" s="180">
        <v>396</v>
      </c>
      <c r="BI41" s="116">
        <v>37</v>
      </c>
      <c r="BJ41" s="116">
        <v>0</v>
      </c>
      <c r="BK41" s="181">
        <v>359</v>
      </c>
      <c r="BL41" s="180">
        <v>2052</v>
      </c>
      <c r="BM41" s="116">
        <v>1264</v>
      </c>
      <c r="BN41" s="116">
        <v>48</v>
      </c>
      <c r="BO41" s="181">
        <v>3364</v>
      </c>
      <c r="BP41" s="180">
        <v>628</v>
      </c>
      <c r="BQ41" s="116">
        <v>428</v>
      </c>
      <c r="BR41" s="116">
        <v>335</v>
      </c>
      <c r="BS41" s="116">
        <v>247</v>
      </c>
      <c r="BT41" s="181">
        <v>1638</v>
      </c>
      <c r="BU41" s="182">
        <v>5002</v>
      </c>
      <c r="BV41" s="182">
        <v>1858</v>
      </c>
      <c r="BW41" s="180">
        <v>768</v>
      </c>
      <c r="BX41" s="116">
        <v>955</v>
      </c>
      <c r="BY41" s="181">
        <v>1723</v>
      </c>
      <c r="BZ41" s="180">
        <v>883</v>
      </c>
      <c r="CA41" s="116">
        <v>79</v>
      </c>
      <c r="CB41" s="116">
        <v>459</v>
      </c>
      <c r="CC41" s="181">
        <v>1421</v>
      </c>
      <c r="CD41" s="182">
        <v>5002</v>
      </c>
      <c r="CE41" s="180">
        <v>514</v>
      </c>
      <c r="CF41" s="181">
        <v>2052</v>
      </c>
      <c r="CG41" s="33"/>
    </row>
    <row r="42" spans="1:85" ht="15.75" x14ac:dyDescent="0.25">
      <c r="A42" s="41"/>
      <c r="B42" s="7" t="s">
        <v>91</v>
      </c>
      <c r="C42" s="180">
        <v>0</v>
      </c>
      <c r="D42" s="116">
        <v>0</v>
      </c>
      <c r="E42" s="116">
        <v>0</v>
      </c>
      <c r="F42" s="116">
        <v>0</v>
      </c>
      <c r="G42" s="116">
        <v>0</v>
      </c>
      <c r="H42" s="116">
        <v>0</v>
      </c>
      <c r="I42" s="116">
        <v>0</v>
      </c>
      <c r="J42" s="116">
        <v>0</v>
      </c>
      <c r="K42" s="116">
        <v>0</v>
      </c>
      <c r="L42" s="116">
        <v>0</v>
      </c>
      <c r="M42" s="116">
        <v>0</v>
      </c>
      <c r="N42" s="116">
        <v>0</v>
      </c>
      <c r="O42" s="181">
        <v>0</v>
      </c>
      <c r="P42" s="180">
        <v>0</v>
      </c>
      <c r="Q42" s="116">
        <v>0</v>
      </c>
      <c r="R42" s="116">
        <v>0</v>
      </c>
      <c r="S42" s="181">
        <v>0</v>
      </c>
      <c r="T42" s="180">
        <v>0</v>
      </c>
      <c r="U42" s="116">
        <v>0</v>
      </c>
      <c r="V42" s="116">
        <v>0</v>
      </c>
      <c r="W42" s="181">
        <v>0</v>
      </c>
      <c r="X42" s="180">
        <v>0</v>
      </c>
      <c r="Y42" s="116">
        <v>0</v>
      </c>
      <c r="Z42" s="116">
        <v>0</v>
      </c>
      <c r="AA42" s="116">
        <v>0</v>
      </c>
      <c r="AB42" s="116">
        <v>0</v>
      </c>
      <c r="AC42" s="116">
        <v>0</v>
      </c>
      <c r="AD42" s="116">
        <v>0</v>
      </c>
      <c r="AE42" s="116">
        <v>0</v>
      </c>
      <c r="AF42" s="116">
        <v>0</v>
      </c>
      <c r="AG42" s="116">
        <v>0</v>
      </c>
      <c r="AH42" s="116">
        <v>0</v>
      </c>
      <c r="AI42" s="116">
        <v>0</v>
      </c>
      <c r="AJ42" s="116">
        <v>0</v>
      </c>
      <c r="AK42" s="116">
        <v>0</v>
      </c>
      <c r="AL42" s="116">
        <v>0</v>
      </c>
      <c r="AM42" s="116">
        <v>0</v>
      </c>
      <c r="AN42" s="116">
        <v>0</v>
      </c>
      <c r="AO42" s="116">
        <v>0</v>
      </c>
      <c r="AP42" s="116">
        <v>0</v>
      </c>
      <c r="AQ42" s="116">
        <v>0</v>
      </c>
      <c r="AR42" s="116">
        <v>0</v>
      </c>
      <c r="AS42" s="116">
        <v>0</v>
      </c>
      <c r="AT42" s="116">
        <v>0</v>
      </c>
      <c r="AU42" s="116">
        <v>0</v>
      </c>
      <c r="AV42" s="116">
        <v>0</v>
      </c>
      <c r="AW42" s="116">
        <v>0</v>
      </c>
      <c r="AX42" s="116">
        <v>0</v>
      </c>
      <c r="AY42" s="116">
        <v>0</v>
      </c>
      <c r="AZ42" s="116">
        <v>0</v>
      </c>
      <c r="BA42" s="116">
        <v>0</v>
      </c>
      <c r="BB42" s="116">
        <v>0</v>
      </c>
      <c r="BC42" s="116">
        <v>0</v>
      </c>
      <c r="BD42" s="116">
        <v>0</v>
      </c>
      <c r="BE42" s="116">
        <v>0</v>
      </c>
      <c r="BF42" s="116">
        <v>0</v>
      </c>
      <c r="BG42" s="181">
        <v>0</v>
      </c>
      <c r="BH42" s="180">
        <v>0</v>
      </c>
      <c r="BI42" s="116">
        <v>0</v>
      </c>
      <c r="BJ42" s="116">
        <v>0</v>
      </c>
      <c r="BK42" s="181">
        <v>0</v>
      </c>
      <c r="BL42" s="180">
        <v>0</v>
      </c>
      <c r="BM42" s="116">
        <v>0</v>
      </c>
      <c r="BN42" s="116">
        <v>0</v>
      </c>
      <c r="BO42" s="181">
        <v>0</v>
      </c>
      <c r="BP42" s="180">
        <v>0</v>
      </c>
      <c r="BQ42" s="116">
        <v>0</v>
      </c>
      <c r="BR42" s="116">
        <v>0</v>
      </c>
      <c r="BS42" s="116">
        <v>0</v>
      </c>
      <c r="BT42" s="181">
        <v>0</v>
      </c>
      <c r="BU42" s="182">
        <v>0</v>
      </c>
      <c r="BV42" s="182">
        <v>0</v>
      </c>
      <c r="BW42" s="180">
        <v>0</v>
      </c>
      <c r="BX42" s="116">
        <v>0</v>
      </c>
      <c r="BY42" s="181">
        <v>0</v>
      </c>
      <c r="BZ42" s="180">
        <v>0</v>
      </c>
      <c r="CA42" s="116">
        <v>0</v>
      </c>
      <c r="CB42" s="116">
        <v>0</v>
      </c>
      <c r="CC42" s="181">
        <v>0</v>
      </c>
      <c r="CD42" s="182">
        <v>0</v>
      </c>
      <c r="CE42" s="180">
        <v>0</v>
      </c>
      <c r="CF42" s="181">
        <v>0</v>
      </c>
      <c r="CG42" s="33"/>
    </row>
    <row r="43" spans="1:85" ht="15.75" x14ac:dyDescent="0.25">
      <c r="A43" s="41"/>
      <c r="B43" s="7" t="s">
        <v>92</v>
      </c>
      <c r="C43" s="180">
        <v>0</v>
      </c>
      <c r="D43" s="116">
        <v>0</v>
      </c>
      <c r="E43" s="116">
        <v>0</v>
      </c>
      <c r="F43" s="116">
        <v>0</v>
      </c>
      <c r="G43" s="116">
        <v>0</v>
      </c>
      <c r="H43" s="116">
        <v>0</v>
      </c>
      <c r="I43" s="116">
        <v>0</v>
      </c>
      <c r="J43" s="116">
        <v>0</v>
      </c>
      <c r="K43" s="116">
        <v>0</v>
      </c>
      <c r="L43" s="116">
        <v>0</v>
      </c>
      <c r="M43" s="116">
        <v>0</v>
      </c>
      <c r="N43" s="116">
        <v>0</v>
      </c>
      <c r="O43" s="181">
        <v>0</v>
      </c>
      <c r="P43" s="180">
        <v>0</v>
      </c>
      <c r="Q43" s="116">
        <v>0</v>
      </c>
      <c r="R43" s="116">
        <v>0</v>
      </c>
      <c r="S43" s="181">
        <v>0</v>
      </c>
      <c r="T43" s="180">
        <v>0</v>
      </c>
      <c r="U43" s="116">
        <v>0</v>
      </c>
      <c r="V43" s="116">
        <v>0</v>
      </c>
      <c r="W43" s="181">
        <v>0</v>
      </c>
      <c r="X43" s="180">
        <v>0</v>
      </c>
      <c r="Y43" s="116">
        <v>0</v>
      </c>
      <c r="Z43" s="116">
        <v>0</v>
      </c>
      <c r="AA43" s="116">
        <v>0</v>
      </c>
      <c r="AB43" s="116">
        <v>0</v>
      </c>
      <c r="AC43" s="116">
        <v>0</v>
      </c>
      <c r="AD43" s="116">
        <v>0</v>
      </c>
      <c r="AE43" s="116">
        <v>0</v>
      </c>
      <c r="AF43" s="116">
        <v>0</v>
      </c>
      <c r="AG43" s="116">
        <v>0</v>
      </c>
      <c r="AH43" s="116">
        <v>0</v>
      </c>
      <c r="AI43" s="116">
        <v>0</v>
      </c>
      <c r="AJ43" s="116">
        <v>0</v>
      </c>
      <c r="AK43" s="116">
        <v>0</v>
      </c>
      <c r="AL43" s="116">
        <v>0</v>
      </c>
      <c r="AM43" s="116">
        <v>0</v>
      </c>
      <c r="AN43" s="116">
        <v>0</v>
      </c>
      <c r="AO43" s="116">
        <v>0</v>
      </c>
      <c r="AP43" s="116">
        <v>0</v>
      </c>
      <c r="AQ43" s="116">
        <v>0</v>
      </c>
      <c r="AR43" s="116">
        <v>0</v>
      </c>
      <c r="AS43" s="116">
        <v>0</v>
      </c>
      <c r="AT43" s="116">
        <v>0</v>
      </c>
      <c r="AU43" s="116">
        <v>0</v>
      </c>
      <c r="AV43" s="116">
        <v>0</v>
      </c>
      <c r="AW43" s="116">
        <v>0</v>
      </c>
      <c r="AX43" s="116">
        <v>0</v>
      </c>
      <c r="AY43" s="116">
        <v>0</v>
      </c>
      <c r="AZ43" s="116">
        <v>0</v>
      </c>
      <c r="BA43" s="116">
        <v>0</v>
      </c>
      <c r="BB43" s="116">
        <v>0</v>
      </c>
      <c r="BC43" s="116">
        <v>0</v>
      </c>
      <c r="BD43" s="116">
        <v>0</v>
      </c>
      <c r="BE43" s="116">
        <v>0</v>
      </c>
      <c r="BF43" s="116">
        <v>0</v>
      </c>
      <c r="BG43" s="181">
        <v>0</v>
      </c>
      <c r="BH43" s="180">
        <v>0</v>
      </c>
      <c r="BI43" s="116">
        <v>0</v>
      </c>
      <c r="BJ43" s="116">
        <v>0</v>
      </c>
      <c r="BK43" s="181">
        <v>0</v>
      </c>
      <c r="BL43" s="180">
        <v>0</v>
      </c>
      <c r="BM43" s="116">
        <v>0</v>
      </c>
      <c r="BN43" s="116">
        <v>0</v>
      </c>
      <c r="BO43" s="181">
        <v>0</v>
      </c>
      <c r="BP43" s="180">
        <v>0</v>
      </c>
      <c r="BQ43" s="116">
        <v>0</v>
      </c>
      <c r="BR43" s="116">
        <v>0</v>
      </c>
      <c r="BS43" s="116">
        <v>0</v>
      </c>
      <c r="BT43" s="181">
        <v>0</v>
      </c>
      <c r="BU43" s="182">
        <v>0</v>
      </c>
      <c r="BV43" s="182">
        <v>0</v>
      </c>
      <c r="BW43" s="180">
        <v>0</v>
      </c>
      <c r="BX43" s="116">
        <v>0</v>
      </c>
      <c r="BY43" s="181">
        <v>0</v>
      </c>
      <c r="BZ43" s="180">
        <v>0</v>
      </c>
      <c r="CA43" s="116">
        <v>0</v>
      </c>
      <c r="CB43" s="116">
        <v>0</v>
      </c>
      <c r="CC43" s="181">
        <v>0</v>
      </c>
      <c r="CD43" s="182">
        <v>0</v>
      </c>
      <c r="CE43" s="180">
        <v>0</v>
      </c>
      <c r="CF43" s="181">
        <v>0</v>
      </c>
      <c r="CG43" s="33"/>
    </row>
    <row r="44" spans="1:85" ht="15.75" x14ac:dyDescent="0.25">
      <c r="A44" s="41"/>
      <c r="B44" s="7" t="s">
        <v>93</v>
      </c>
      <c r="C44" s="180">
        <v>0</v>
      </c>
      <c r="D44" s="116">
        <v>0</v>
      </c>
      <c r="E44" s="116">
        <v>0</v>
      </c>
      <c r="F44" s="116">
        <v>0</v>
      </c>
      <c r="G44" s="116">
        <v>0</v>
      </c>
      <c r="H44" s="116">
        <v>0</v>
      </c>
      <c r="I44" s="116">
        <v>0</v>
      </c>
      <c r="J44" s="116">
        <v>0</v>
      </c>
      <c r="K44" s="116">
        <v>0</v>
      </c>
      <c r="L44" s="116">
        <v>0</v>
      </c>
      <c r="M44" s="116">
        <v>0</v>
      </c>
      <c r="N44" s="116">
        <v>0</v>
      </c>
      <c r="O44" s="181">
        <v>0</v>
      </c>
      <c r="P44" s="180">
        <v>0</v>
      </c>
      <c r="Q44" s="116">
        <v>0</v>
      </c>
      <c r="R44" s="116">
        <v>0</v>
      </c>
      <c r="S44" s="181">
        <v>0</v>
      </c>
      <c r="T44" s="180">
        <v>0</v>
      </c>
      <c r="U44" s="116">
        <v>0</v>
      </c>
      <c r="V44" s="116">
        <v>0</v>
      </c>
      <c r="W44" s="181">
        <v>0</v>
      </c>
      <c r="X44" s="180">
        <v>0</v>
      </c>
      <c r="Y44" s="116">
        <v>0</v>
      </c>
      <c r="Z44" s="116">
        <v>0</v>
      </c>
      <c r="AA44" s="116">
        <v>0</v>
      </c>
      <c r="AB44" s="116">
        <v>0</v>
      </c>
      <c r="AC44" s="116">
        <v>0</v>
      </c>
      <c r="AD44" s="116">
        <v>0</v>
      </c>
      <c r="AE44" s="116">
        <v>0</v>
      </c>
      <c r="AF44" s="116">
        <v>0</v>
      </c>
      <c r="AG44" s="116">
        <v>0</v>
      </c>
      <c r="AH44" s="116">
        <v>0</v>
      </c>
      <c r="AI44" s="116">
        <v>0</v>
      </c>
      <c r="AJ44" s="116">
        <v>0</v>
      </c>
      <c r="AK44" s="116">
        <v>0</v>
      </c>
      <c r="AL44" s="116">
        <v>0</v>
      </c>
      <c r="AM44" s="116">
        <v>0</v>
      </c>
      <c r="AN44" s="116">
        <v>0</v>
      </c>
      <c r="AO44" s="116">
        <v>0</v>
      </c>
      <c r="AP44" s="116">
        <v>0</v>
      </c>
      <c r="AQ44" s="116">
        <v>0</v>
      </c>
      <c r="AR44" s="116">
        <v>0</v>
      </c>
      <c r="AS44" s="116">
        <v>0</v>
      </c>
      <c r="AT44" s="116">
        <v>0</v>
      </c>
      <c r="AU44" s="116">
        <v>0</v>
      </c>
      <c r="AV44" s="116">
        <v>0</v>
      </c>
      <c r="AW44" s="116">
        <v>0</v>
      </c>
      <c r="AX44" s="116">
        <v>0</v>
      </c>
      <c r="AY44" s="116">
        <v>0</v>
      </c>
      <c r="AZ44" s="116">
        <v>0</v>
      </c>
      <c r="BA44" s="116">
        <v>0</v>
      </c>
      <c r="BB44" s="116">
        <v>0</v>
      </c>
      <c r="BC44" s="116">
        <v>0</v>
      </c>
      <c r="BD44" s="116">
        <v>0</v>
      </c>
      <c r="BE44" s="116">
        <v>0</v>
      </c>
      <c r="BF44" s="116">
        <v>0</v>
      </c>
      <c r="BG44" s="181">
        <v>0</v>
      </c>
      <c r="BH44" s="180">
        <v>0</v>
      </c>
      <c r="BI44" s="116">
        <v>0</v>
      </c>
      <c r="BJ44" s="116">
        <v>0</v>
      </c>
      <c r="BK44" s="181">
        <v>0</v>
      </c>
      <c r="BL44" s="180">
        <v>0</v>
      </c>
      <c r="BM44" s="116">
        <v>0</v>
      </c>
      <c r="BN44" s="116">
        <v>0</v>
      </c>
      <c r="BO44" s="181">
        <v>0</v>
      </c>
      <c r="BP44" s="180">
        <v>0</v>
      </c>
      <c r="BQ44" s="116">
        <v>0</v>
      </c>
      <c r="BR44" s="116">
        <v>0</v>
      </c>
      <c r="BS44" s="116">
        <v>0</v>
      </c>
      <c r="BT44" s="181">
        <v>0</v>
      </c>
      <c r="BU44" s="182">
        <v>0</v>
      </c>
      <c r="BV44" s="182">
        <v>0</v>
      </c>
      <c r="BW44" s="180">
        <v>0</v>
      </c>
      <c r="BX44" s="116">
        <v>0</v>
      </c>
      <c r="BY44" s="181">
        <v>0</v>
      </c>
      <c r="BZ44" s="180">
        <v>0</v>
      </c>
      <c r="CA44" s="116">
        <v>0</v>
      </c>
      <c r="CB44" s="116">
        <v>0</v>
      </c>
      <c r="CC44" s="181">
        <v>0</v>
      </c>
      <c r="CD44" s="182">
        <v>0</v>
      </c>
      <c r="CE44" s="180">
        <v>0</v>
      </c>
      <c r="CF44" s="181">
        <v>0</v>
      </c>
      <c r="CG44" s="33"/>
    </row>
    <row r="45" spans="1:85" ht="16.5" thickBot="1" x14ac:dyDescent="0.3">
      <c r="A45" s="103"/>
      <c r="B45" s="104" t="s">
        <v>21</v>
      </c>
      <c r="C45" s="209">
        <v>4464</v>
      </c>
      <c r="D45" s="210">
        <v>0</v>
      </c>
      <c r="E45" s="210">
        <v>12</v>
      </c>
      <c r="F45" s="210">
        <v>0</v>
      </c>
      <c r="G45" s="210">
        <v>168</v>
      </c>
      <c r="H45" s="210">
        <v>51</v>
      </c>
      <c r="I45" s="210">
        <v>0</v>
      </c>
      <c r="J45" s="210">
        <v>0</v>
      </c>
      <c r="K45" s="210">
        <v>0</v>
      </c>
      <c r="L45" s="210">
        <v>0</v>
      </c>
      <c r="M45" s="210">
        <v>0</v>
      </c>
      <c r="N45" s="210">
        <v>65</v>
      </c>
      <c r="O45" s="211">
        <v>4760</v>
      </c>
      <c r="P45" s="209">
        <v>100</v>
      </c>
      <c r="Q45" s="210">
        <v>18</v>
      </c>
      <c r="R45" s="210">
        <v>119</v>
      </c>
      <c r="S45" s="211">
        <v>237</v>
      </c>
      <c r="T45" s="209">
        <v>144</v>
      </c>
      <c r="U45" s="210">
        <v>11</v>
      </c>
      <c r="V45" s="210">
        <v>107</v>
      </c>
      <c r="W45" s="211">
        <v>262</v>
      </c>
      <c r="X45" s="209">
        <v>1475</v>
      </c>
      <c r="Y45" s="210">
        <v>2</v>
      </c>
      <c r="Z45" s="210">
        <v>23</v>
      </c>
      <c r="AA45" s="210">
        <v>2</v>
      </c>
      <c r="AB45" s="210">
        <v>0</v>
      </c>
      <c r="AC45" s="210">
        <v>11</v>
      </c>
      <c r="AD45" s="210">
        <v>0</v>
      </c>
      <c r="AE45" s="210">
        <v>93</v>
      </c>
      <c r="AF45" s="210">
        <v>0</v>
      </c>
      <c r="AG45" s="210">
        <v>667</v>
      </c>
      <c r="AH45" s="210">
        <v>0</v>
      </c>
      <c r="AI45" s="210">
        <v>0</v>
      </c>
      <c r="AJ45" s="210">
        <v>31</v>
      </c>
      <c r="AK45" s="210">
        <v>225</v>
      </c>
      <c r="AL45" s="210">
        <v>0</v>
      </c>
      <c r="AM45" s="210">
        <v>0</v>
      </c>
      <c r="AN45" s="210">
        <v>1</v>
      </c>
      <c r="AO45" s="210">
        <v>0</v>
      </c>
      <c r="AP45" s="210">
        <v>150</v>
      </c>
      <c r="AQ45" s="210">
        <v>20</v>
      </c>
      <c r="AR45" s="210">
        <v>1</v>
      </c>
      <c r="AS45" s="210">
        <v>1</v>
      </c>
      <c r="AT45" s="210">
        <v>0</v>
      </c>
      <c r="AU45" s="210">
        <v>0</v>
      </c>
      <c r="AV45" s="210">
        <v>187</v>
      </c>
      <c r="AW45" s="210">
        <v>125</v>
      </c>
      <c r="AX45" s="210">
        <v>168</v>
      </c>
      <c r="AY45" s="210">
        <v>7</v>
      </c>
      <c r="AZ45" s="210">
        <v>2</v>
      </c>
      <c r="BA45" s="210">
        <v>14</v>
      </c>
      <c r="BB45" s="210">
        <v>1</v>
      </c>
      <c r="BC45" s="210">
        <v>604</v>
      </c>
      <c r="BD45" s="210">
        <v>8</v>
      </c>
      <c r="BE45" s="210">
        <v>13</v>
      </c>
      <c r="BF45" s="210">
        <v>308</v>
      </c>
      <c r="BG45" s="211">
        <v>4139</v>
      </c>
      <c r="BH45" s="209">
        <v>646</v>
      </c>
      <c r="BI45" s="210">
        <v>2</v>
      </c>
      <c r="BJ45" s="210">
        <v>0</v>
      </c>
      <c r="BK45" s="211">
        <v>644</v>
      </c>
      <c r="BL45" s="209">
        <v>2784</v>
      </c>
      <c r="BM45" s="210">
        <v>1801</v>
      </c>
      <c r="BN45" s="210">
        <v>179</v>
      </c>
      <c r="BO45" s="211">
        <v>4764</v>
      </c>
      <c r="BP45" s="209">
        <v>635</v>
      </c>
      <c r="BQ45" s="210">
        <v>441</v>
      </c>
      <c r="BR45" s="210">
        <v>262</v>
      </c>
      <c r="BS45" s="210">
        <v>737</v>
      </c>
      <c r="BT45" s="211">
        <v>2075</v>
      </c>
      <c r="BU45" s="212">
        <v>6839</v>
      </c>
      <c r="BV45" s="212">
        <v>1392</v>
      </c>
      <c r="BW45" s="209">
        <v>1333</v>
      </c>
      <c r="BX45" s="210">
        <v>1529</v>
      </c>
      <c r="BY45" s="211">
        <v>2862</v>
      </c>
      <c r="BZ45" s="209">
        <v>682</v>
      </c>
      <c r="CA45" s="210">
        <v>68</v>
      </c>
      <c r="CB45" s="210">
        <v>1835</v>
      </c>
      <c r="CC45" s="211">
        <v>2585</v>
      </c>
      <c r="CD45" s="212">
        <v>6839</v>
      </c>
      <c r="CE45" s="209">
        <v>161</v>
      </c>
      <c r="CF45" s="211">
        <v>2784</v>
      </c>
      <c r="CG45" s="33"/>
    </row>
    <row r="46" spans="1:85" ht="16.5" thickBot="1" x14ac:dyDescent="0.3">
      <c r="A46" s="50"/>
      <c r="B46" s="208" t="s">
        <v>94</v>
      </c>
      <c r="C46" s="213">
        <v>547305</v>
      </c>
      <c r="D46" s="262">
        <v>7141</v>
      </c>
      <c r="E46" s="262">
        <v>34</v>
      </c>
      <c r="F46" s="262">
        <v>0</v>
      </c>
      <c r="G46" s="262">
        <v>10107</v>
      </c>
      <c r="H46" s="262">
        <v>4330</v>
      </c>
      <c r="I46" s="262">
        <v>2556</v>
      </c>
      <c r="J46" s="262">
        <v>10043</v>
      </c>
      <c r="K46" s="262">
        <v>1086</v>
      </c>
      <c r="L46" s="262">
        <v>0</v>
      </c>
      <c r="M46" s="262">
        <v>248</v>
      </c>
      <c r="N46" s="262">
        <v>8564</v>
      </c>
      <c r="O46" s="263">
        <v>591414</v>
      </c>
      <c r="P46" s="213">
        <v>19714</v>
      </c>
      <c r="Q46" s="262">
        <v>18485</v>
      </c>
      <c r="R46" s="262">
        <v>32519</v>
      </c>
      <c r="S46" s="263">
        <v>70718</v>
      </c>
      <c r="T46" s="213">
        <v>19765</v>
      </c>
      <c r="U46" s="262">
        <v>18529</v>
      </c>
      <c r="V46" s="262">
        <v>30822</v>
      </c>
      <c r="W46" s="263">
        <v>69116</v>
      </c>
      <c r="X46" s="213">
        <v>213976</v>
      </c>
      <c r="Y46" s="262">
        <v>401</v>
      </c>
      <c r="Z46" s="262">
        <v>3432</v>
      </c>
      <c r="AA46" s="262">
        <v>184</v>
      </c>
      <c r="AB46" s="262">
        <v>47</v>
      </c>
      <c r="AC46" s="262">
        <v>815</v>
      </c>
      <c r="AD46" s="262">
        <v>739</v>
      </c>
      <c r="AE46" s="262">
        <v>44974</v>
      </c>
      <c r="AF46" s="262">
        <v>339</v>
      </c>
      <c r="AG46" s="262">
        <v>115032</v>
      </c>
      <c r="AH46" s="262">
        <v>1773</v>
      </c>
      <c r="AI46" s="262">
        <v>48</v>
      </c>
      <c r="AJ46" s="262">
        <v>1435</v>
      </c>
      <c r="AK46" s="262">
        <v>23857</v>
      </c>
      <c r="AL46" s="262">
        <v>11866</v>
      </c>
      <c r="AM46" s="262">
        <v>244</v>
      </c>
      <c r="AN46" s="262">
        <v>50181</v>
      </c>
      <c r="AO46" s="262">
        <v>10</v>
      </c>
      <c r="AP46" s="262">
        <v>1937</v>
      </c>
      <c r="AQ46" s="262">
        <v>2323</v>
      </c>
      <c r="AR46" s="262">
        <v>174</v>
      </c>
      <c r="AS46" s="262">
        <v>42</v>
      </c>
      <c r="AT46" s="262">
        <v>111</v>
      </c>
      <c r="AU46" s="262">
        <v>4426</v>
      </c>
      <c r="AV46" s="262">
        <v>23305</v>
      </c>
      <c r="AW46" s="262">
        <v>27725</v>
      </c>
      <c r="AX46" s="262">
        <v>13121</v>
      </c>
      <c r="AY46" s="262">
        <v>918</v>
      </c>
      <c r="AZ46" s="262">
        <v>3955</v>
      </c>
      <c r="BA46" s="262">
        <v>940</v>
      </c>
      <c r="BB46" s="262">
        <v>611</v>
      </c>
      <c r="BC46" s="262">
        <v>18026</v>
      </c>
      <c r="BD46" s="262">
        <v>293</v>
      </c>
      <c r="BE46" s="262">
        <v>937</v>
      </c>
      <c r="BF46" s="262">
        <v>57266</v>
      </c>
      <c r="BG46" s="263">
        <v>625463</v>
      </c>
      <c r="BH46" s="213">
        <v>-35651</v>
      </c>
      <c r="BI46" s="262">
        <v>8159</v>
      </c>
      <c r="BJ46" s="262">
        <v>9745</v>
      </c>
      <c r="BK46" s="263">
        <v>-53555</v>
      </c>
      <c r="BL46" s="213">
        <v>538587</v>
      </c>
      <c r="BM46" s="262">
        <v>269540</v>
      </c>
      <c r="BN46" s="262">
        <v>31488</v>
      </c>
      <c r="BO46" s="263">
        <v>839615</v>
      </c>
      <c r="BP46" s="213">
        <v>75603</v>
      </c>
      <c r="BQ46" s="262">
        <v>38900</v>
      </c>
      <c r="BR46" s="262">
        <v>69116</v>
      </c>
      <c r="BS46" s="262">
        <v>61310</v>
      </c>
      <c r="BT46" s="263">
        <v>244929</v>
      </c>
      <c r="BU46" s="213">
        <v>1084544</v>
      </c>
      <c r="BV46" s="213">
        <v>409876</v>
      </c>
      <c r="BW46" s="213">
        <v>261911</v>
      </c>
      <c r="BX46" s="262">
        <v>159834</v>
      </c>
      <c r="BY46" s="263">
        <v>421745</v>
      </c>
      <c r="BZ46" s="213">
        <v>88588</v>
      </c>
      <c r="CA46" s="262">
        <v>1722</v>
      </c>
      <c r="CB46" s="262">
        <v>162613</v>
      </c>
      <c r="CC46" s="263">
        <v>252923</v>
      </c>
      <c r="CD46" s="213">
        <v>1084544</v>
      </c>
      <c r="CE46" s="213">
        <v>80173</v>
      </c>
      <c r="CF46" s="263">
        <v>538587</v>
      </c>
      <c r="CG46" s="33"/>
    </row>
    <row r="47" spans="1:85" ht="16.5" thickBot="1" x14ac:dyDescent="0.3">
      <c r="A47" s="99"/>
      <c r="B47" s="100"/>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2"/>
      <c r="BJ47" s="102"/>
      <c r="BK47" s="102"/>
      <c r="BL47" s="101"/>
      <c r="BM47" s="101"/>
      <c r="BN47" s="101"/>
      <c r="BO47" s="101"/>
      <c r="BP47" s="101"/>
      <c r="BQ47" s="101"/>
      <c r="BR47" s="101"/>
      <c r="BS47" s="101"/>
      <c r="BT47" s="101"/>
      <c r="BU47" s="101"/>
      <c r="BV47" s="102"/>
      <c r="BW47" s="101"/>
      <c r="BX47" s="101"/>
      <c r="BY47" s="101"/>
      <c r="BZ47" s="101"/>
      <c r="CA47" s="101"/>
      <c r="CB47" s="101"/>
      <c r="CC47" s="101"/>
      <c r="CD47" s="102"/>
      <c r="CE47" s="101"/>
      <c r="CF47" s="101"/>
      <c r="CG47" s="33"/>
    </row>
    <row r="48" spans="1:85" ht="15.75" x14ac:dyDescent="0.25">
      <c r="A48" s="65">
        <v>3</v>
      </c>
      <c r="B48" s="78" t="s">
        <v>97</v>
      </c>
      <c r="C48" s="124"/>
      <c r="D48" s="125"/>
      <c r="E48" s="125"/>
      <c r="F48" s="125"/>
      <c r="G48" s="125"/>
      <c r="H48" s="125"/>
      <c r="I48" s="125"/>
      <c r="J48" s="125"/>
      <c r="K48" s="125"/>
      <c r="L48" s="125"/>
      <c r="M48" s="125"/>
      <c r="N48" s="125"/>
      <c r="O48" s="126"/>
      <c r="P48" s="124"/>
      <c r="Q48" s="125"/>
      <c r="R48" s="125"/>
      <c r="S48" s="126"/>
      <c r="T48" s="124"/>
      <c r="U48" s="125"/>
      <c r="V48" s="125"/>
      <c r="W48" s="126"/>
      <c r="X48" s="124"/>
      <c r="Y48" s="125"/>
      <c r="Z48" s="125"/>
      <c r="AA48" s="125"/>
      <c r="AB48" s="125"/>
      <c r="AC48" s="125"/>
      <c r="AD48" s="125"/>
      <c r="AE48" s="125"/>
      <c r="AF48" s="125"/>
      <c r="AG48" s="125"/>
      <c r="AH48" s="125"/>
      <c r="AI48" s="125"/>
      <c r="AJ48" s="125"/>
      <c r="AK48" s="125"/>
      <c r="AL48" s="125"/>
      <c r="AM48" s="125"/>
      <c r="AN48" s="125"/>
      <c r="AO48" s="125"/>
      <c r="AP48" s="125"/>
      <c r="AQ48" s="125"/>
      <c r="AR48" s="125"/>
      <c r="AS48" s="125"/>
      <c r="AT48" s="125"/>
      <c r="AU48" s="125"/>
      <c r="AV48" s="125"/>
      <c r="AW48" s="125"/>
      <c r="AX48" s="125"/>
      <c r="AY48" s="125"/>
      <c r="AZ48" s="125"/>
      <c r="BA48" s="125"/>
      <c r="BB48" s="125"/>
      <c r="BC48" s="125"/>
      <c r="BD48" s="125"/>
      <c r="BE48" s="125"/>
      <c r="BF48" s="125"/>
      <c r="BG48" s="126"/>
      <c r="BH48" s="124"/>
      <c r="BI48" s="125"/>
      <c r="BJ48" s="125"/>
      <c r="BK48" s="126"/>
      <c r="BL48" s="124"/>
      <c r="BM48" s="125"/>
      <c r="BN48" s="125"/>
      <c r="BO48" s="126"/>
      <c r="BP48" s="124"/>
      <c r="BQ48" s="125"/>
      <c r="BR48" s="125"/>
      <c r="BS48" s="125"/>
      <c r="BT48" s="126"/>
      <c r="BU48" s="127"/>
      <c r="BV48" s="127"/>
      <c r="BW48" s="124"/>
      <c r="BX48" s="125"/>
      <c r="BY48" s="126"/>
      <c r="BZ48" s="124"/>
      <c r="CA48" s="125"/>
      <c r="CB48" s="125"/>
      <c r="CC48" s="126"/>
      <c r="CD48" s="127"/>
      <c r="CE48" s="124"/>
      <c r="CF48" s="126"/>
      <c r="CG48" s="33"/>
    </row>
    <row r="49" spans="1:85" ht="15.75" x14ac:dyDescent="0.25">
      <c r="A49" s="42"/>
      <c r="B49" s="8" t="s">
        <v>85</v>
      </c>
      <c r="C49" s="177">
        <v>6602</v>
      </c>
      <c r="D49" s="128">
        <v>5</v>
      </c>
      <c r="E49" s="128">
        <v>0</v>
      </c>
      <c r="F49" s="128">
        <v>0</v>
      </c>
      <c r="G49" s="128">
        <v>9</v>
      </c>
      <c r="H49" s="128">
        <v>1</v>
      </c>
      <c r="I49" s="128">
        <v>0</v>
      </c>
      <c r="J49" s="128">
        <v>0</v>
      </c>
      <c r="K49" s="128">
        <v>0</v>
      </c>
      <c r="L49" s="128">
        <v>0</v>
      </c>
      <c r="M49" s="128">
        <v>0</v>
      </c>
      <c r="N49" s="128">
        <v>10</v>
      </c>
      <c r="O49" s="178">
        <v>6627</v>
      </c>
      <c r="P49" s="177">
        <v>43</v>
      </c>
      <c r="Q49" s="128">
        <v>0</v>
      </c>
      <c r="R49" s="128">
        <v>327</v>
      </c>
      <c r="S49" s="178">
        <v>370</v>
      </c>
      <c r="T49" s="177">
        <v>39</v>
      </c>
      <c r="U49" s="128">
        <v>1</v>
      </c>
      <c r="V49" s="128">
        <v>292</v>
      </c>
      <c r="W49" s="178">
        <v>332</v>
      </c>
      <c r="X49" s="177">
        <v>4847</v>
      </c>
      <c r="Y49" s="128">
        <v>17</v>
      </c>
      <c r="Z49" s="128">
        <v>0</v>
      </c>
      <c r="AA49" s="128">
        <v>20</v>
      </c>
      <c r="AB49" s="128">
        <v>0</v>
      </c>
      <c r="AC49" s="128">
        <v>22</v>
      </c>
      <c r="AD49" s="128">
        <v>19</v>
      </c>
      <c r="AE49" s="128">
        <v>135</v>
      </c>
      <c r="AF49" s="128">
        <v>4</v>
      </c>
      <c r="AG49" s="128">
        <v>538</v>
      </c>
      <c r="AH49" s="128">
        <v>0</v>
      </c>
      <c r="AI49" s="128">
        <v>0</v>
      </c>
      <c r="AJ49" s="128">
        <v>35</v>
      </c>
      <c r="AK49" s="128">
        <v>25</v>
      </c>
      <c r="AL49" s="128">
        <v>0</v>
      </c>
      <c r="AM49" s="128">
        <v>0</v>
      </c>
      <c r="AN49" s="128">
        <v>2</v>
      </c>
      <c r="AO49" s="128">
        <v>0</v>
      </c>
      <c r="AP49" s="128">
        <v>201</v>
      </c>
      <c r="AQ49" s="128">
        <v>7</v>
      </c>
      <c r="AR49" s="128">
        <v>12</v>
      </c>
      <c r="AS49" s="128">
        <v>3</v>
      </c>
      <c r="AT49" s="128">
        <v>0</v>
      </c>
      <c r="AU49" s="128">
        <v>0</v>
      </c>
      <c r="AV49" s="128">
        <v>21</v>
      </c>
      <c r="AW49" s="128">
        <v>144</v>
      </c>
      <c r="AX49" s="128">
        <v>102</v>
      </c>
      <c r="AY49" s="128">
        <v>0</v>
      </c>
      <c r="AZ49" s="128">
        <v>0</v>
      </c>
      <c r="BA49" s="128">
        <v>5</v>
      </c>
      <c r="BB49" s="128">
        <v>9</v>
      </c>
      <c r="BC49" s="128">
        <v>6</v>
      </c>
      <c r="BD49" s="128">
        <v>43</v>
      </c>
      <c r="BE49" s="128">
        <v>22</v>
      </c>
      <c r="BF49" s="128">
        <v>109</v>
      </c>
      <c r="BG49" s="178">
        <v>6348</v>
      </c>
      <c r="BH49" s="177">
        <v>241</v>
      </c>
      <c r="BI49" s="128">
        <v>2</v>
      </c>
      <c r="BJ49" s="128">
        <v>0</v>
      </c>
      <c r="BK49" s="178">
        <v>239</v>
      </c>
      <c r="BL49" s="177">
        <v>613</v>
      </c>
      <c r="BM49" s="128">
        <v>118</v>
      </c>
      <c r="BN49" s="128">
        <v>6</v>
      </c>
      <c r="BO49" s="178">
        <v>737</v>
      </c>
      <c r="BP49" s="177">
        <v>1816</v>
      </c>
      <c r="BQ49" s="128">
        <v>298</v>
      </c>
      <c r="BR49" s="128">
        <v>332</v>
      </c>
      <c r="BS49" s="128">
        <v>161</v>
      </c>
      <c r="BT49" s="178">
        <v>2607</v>
      </c>
      <c r="BU49" s="179">
        <v>3344</v>
      </c>
      <c r="BV49" s="179">
        <v>660</v>
      </c>
      <c r="BW49" s="177">
        <v>215</v>
      </c>
      <c r="BX49" s="128">
        <v>336</v>
      </c>
      <c r="BY49" s="178">
        <v>551</v>
      </c>
      <c r="BZ49" s="177">
        <v>1950</v>
      </c>
      <c r="CA49" s="128">
        <v>52</v>
      </c>
      <c r="CB49" s="128">
        <v>131</v>
      </c>
      <c r="CC49" s="178">
        <v>2133</v>
      </c>
      <c r="CD49" s="179">
        <v>3344</v>
      </c>
      <c r="CE49" s="177">
        <v>109</v>
      </c>
      <c r="CF49" s="178">
        <v>613</v>
      </c>
      <c r="CG49" s="33"/>
    </row>
    <row r="50" spans="1:85" ht="15.75" x14ac:dyDescent="0.25">
      <c r="A50" s="42"/>
      <c r="B50" s="8" t="s">
        <v>86</v>
      </c>
      <c r="C50" s="177">
        <v>2587</v>
      </c>
      <c r="D50" s="128">
        <v>0</v>
      </c>
      <c r="E50" s="128">
        <v>0</v>
      </c>
      <c r="F50" s="128">
        <v>0</v>
      </c>
      <c r="G50" s="128">
        <v>12</v>
      </c>
      <c r="H50" s="128">
        <v>0</v>
      </c>
      <c r="I50" s="128">
        <v>0</v>
      </c>
      <c r="J50" s="128">
        <v>0</v>
      </c>
      <c r="K50" s="128">
        <v>0</v>
      </c>
      <c r="L50" s="128">
        <v>0</v>
      </c>
      <c r="M50" s="128">
        <v>0</v>
      </c>
      <c r="N50" s="128">
        <v>16</v>
      </c>
      <c r="O50" s="178">
        <v>2615</v>
      </c>
      <c r="P50" s="177">
        <v>22</v>
      </c>
      <c r="Q50" s="128">
        <v>1</v>
      </c>
      <c r="R50" s="128">
        <v>75</v>
      </c>
      <c r="S50" s="178">
        <v>98</v>
      </c>
      <c r="T50" s="177">
        <v>23</v>
      </c>
      <c r="U50" s="128">
        <v>1</v>
      </c>
      <c r="V50" s="128">
        <v>94</v>
      </c>
      <c r="W50" s="178">
        <v>118</v>
      </c>
      <c r="X50" s="177">
        <v>2019</v>
      </c>
      <c r="Y50" s="128">
        <v>5</v>
      </c>
      <c r="Z50" s="128">
        <v>0</v>
      </c>
      <c r="AA50" s="128">
        <v>10</v>
      </c>
      <c r="AB50" s="128">
        <v>0</v>
      </c>
      <c r="AC50" s="128">
        <v>1</v>
      </c>
      <c r="AD50" s="128">
        <v>22</v>
      </c>
      <c r="AE50" s="128">
        <v>25</v>
      </c>
      <c r="AF50" s="128">
        <v>0</v>
      </c>
      <c r="AG50" s="128">
        <v>159</v>
      </c>
      <c r="AH50" s="128">
        <v>0</v>
      </c>
      <c r="AI50" s="128">
        <v>0</v>
      </c>
      <c r="AJ50" s="128">
        <v>8</v>
      </c>
      <c r="AK50" s="128">
        <v>14</v>
      </c>
      <c r="AL50" s="128">
        <v>0</v>
      </c>
      <c r="AM50" s="128">
        <v>0</v>
      </c>
      <c r="AN50" s="128">
        <v>0</v>
      </c>
      <c r="AO50" s="128">
        <v>0</v>
      </c>
      <c r="AP50" s="128">
        <v>19</v>
      </c>
      <c r="AQ50" s="128">
        <v>0</v>
      </c>
      <c r="AR50" s="128">
        <v>0</v>
      </c>
      <c r="AS50" s="128">
        <v>1</v>
      </c>
      <c r="AT50" s="128">
        <v>1</v>
      </c>
      <c r="AU50" s="128">
        <v>1</v>
      </c>
      <c r="AV50" s="128">
        <v>16</v>
      </c>
      <c r="AW50" s="128">
        <v>51</v>
      </c>
      <c r="AX50" s="128">
        <v>7</v>
      </c>
      <c r="AY50" s="128">
        <v>1</v>
      </c>
      <c r="AZ50" s="128">
        <v>0</v>
      </c>
      <c r="BA50" s="128">
        <v>8</v>
      </c>
      <c r="BB50" s="128">
        <v>1</v>
      </c>
      <c r="BC50" s="128">
        <v>25</v>
      </c>
      <c r="BD50" s="128">
        <v>3</v>
      </c>
      <c r="BE50" s="128">
        <v>2</v>
      </c>
      <c r="BF50" s="128">
        <v>62</v>
      </c>
      <c r="BG50" s="178">
        <v>2461</v>
      </c>
      <c r="BH50" s="177">
        <v>174</v>
      </c>
      <c r="BI50" s="128">
        <v>0</v>
      </c>
      <c r="BJ50" s="128">
        <v>0</v>
      </c>
      <c r="BK50" s="178">
        <v>174</v>
      </c>
      <c r="BL50" s="177">
        <v>142</v>
      </c>
      <c r="BM50" s="128">
        <v>1</v>
      </c>
      <c r="BN50" s="128">
        <v>7</v>
      </c>
      <c r="BO50" s="178">
        <v>150</v>
      </c>
      <c r="BP50" s="177">
        <v>182</v>
      </c>
      <c r="BQ50" s="128">
        <v>115</v>
      </c>
      <c r="BR50" s="128">
        <v>118</v>
      </c>
      <c r="BS50" s="128">
        <v>23</v>
      </c>
      <c r="BT50" s="178">
        <v>438</v>
      </c>
      <c r="BU50" s="179">
        <v>588</v>
      </c>
      <c r="BV50" s="179">
        <v>287</v>
      </c>
      <c r="BW50" s="177">
        <v>51</v>
      </c>
      <c r="BX50" s="128">
        <v>3</v>
      </c>
      <c r="BY50" s="178">
        <v>54</v>
      </c>
      <c r="BZ50" s="177">
        <v>199</v>
      </c>
      <c r="CA50" s="128">
        <v>7</v>
      </c>
      <c r="CB50" s="128">
        <v>41</v>
      </c>
      <c r="CC50" s="178">
        <v>247</v>
      </c>
      <c r="CD50" s="179">
        <v>588</v>
      </c>
      <c r="CE50" s="177">
        <v>15</v>
      </c>
      <c r="CF50" s="178">
        <v>142</v>
      </c>
      <c r="CG50" s="33"/>
    </row>
    <row r="51" spans="1:85" ht="15.75" x14ac:dyDescent="0.25">
      <c r="A51" s="42"/>
      <c r="B51" s="8" t="s">
        <v>87</v>
      </c>
      <c r="C51" s="177">
        <v>326766</v>
      </c>
      <c r="D51" s="128">
        <v>1553</v>
      </c>
      <c r="E51" s="128">
        <v>3379</v>
      </c>
      <c r="F51" s="128">
        <v>0</v>
      </c>
      <c r="G51" s="128">
        <v>3635</v>
      </c>
      <c r="H51" s="128">
        <v>3368</v>
      </c>
      <c r="I51" s="128">
        <v>0</v>
      </c>
      <c r="J51" s="128">
        <v>1617</v>
      </c>
      <c r="K51" s="128">
        <v>16</v>
      </c>
      <c r="L51" s="128">
        <v>0</v>
      </c>
      <c r="M51" s="128">
        <v>1</v>
      </c>
      <c r="N51" s="128">
        <v>2413</v>
      </c>
      <c r="O51" s="178">
        <v>342748</v>
      </c>
      <c r="P51" s="177">
        <v>18389</v>
      </c>
      <c r="Q51" s="128">
        <v>12976</v>
      </c>
      <c r="R51" s="128">
        <v>24993</v>
      </c>
      <c r="S51" s="178">
        <v>56358</v>
      </c>
      <c r="T51" s="177">
        <v>18348</v>
      </c>
      <c r="U51" s="128">
        <v>13748</v>
      </c>
      <c r="V51" s="128">
        <v>24870</v>
      </c>
      <c r="W51" s="178">
        <v>56966</v>
      </c>
      <c r="X51" s="177">
        <v>223854</v>
      </c>
      <c r="Y51" s="128">
        <v>3606</v>
      </c>
      <c r="Z51" s="128">
        <v>258</v>
      </c>
      <c r="AA51" s="128">
        <v>31</v>
      </c>
      <c r="AB51" s="128">
        <v>12</v>
      </c>
      <c r="AC51" s="128">
        <v>272</v>
      </c>
      <c r="AD51" s="128">
        <v>1686</v>
      </c>
      <c r="AE51" s="128">
        <v>6810</v>
      </c>
      <c r="AF51" s="128">
        <v>3</v>
      </c>
      <c r="AG51" s="128">
        <v>30509</v>
      </c>
      <c r="AH51" s="128">
        <v>6296</v>
      </c>
      <c r="AI51" s="128">
        <v>90</v>
      </c>
      <c r="AJ51" s="128">
        <v>364</v>
      </c>
      <c r="AK51" s="128">
        <v>8587</v>
      </c>
      <c r="AL51" s="128">
        <v>2247</v>
      </c>
      <c r="AM51" s="128">
        <v>2</v>
      </c>
      <c r="AN51" s="128">
        <v>5945</v>
      </c>
      <c r="AO51" s="128">
        <v>0</v>
      </c>
      <c r="AP51" s="128">
        <v>189</v>
      </c>
      <c r="AQ51" s="128">
        <v>793</v>
      </c>
      <c r="AR51" s="128">
        <v>67</v>
      </c>
      <c r="AS51" s="128">
        <v>22</v>
      </c>
      <c r="AT51" s="128">
        <v>680</v>
      </c>
      <c r="AU51" s="128">
        <v>117</v>
      </c>
      <c r="AV51" s="128">
        <v>6218</v>
      </c>
      <c r="AW51" s="128">
        <v>5688</v>
      </c>
      <c r="AX51" s="128">
        <v>4635</v>
      </c>
      <c r="AY51" s="128">
        <v>423</v>
      </c>
      <c r="AZ51" s="128">
        <v>414</v>
      </c>
      <c r="BA51" s="128">
        <v>148</v>
      </c>
      <c r="BB51" s="128">
        <v>159</v>
      </c>
      <c r="BC51" s="128">
        <v>1708</v>
      </c>
      <c r="BD51" s="128">
        <v>107</v>
      </c>
      <c r="BE51" s="128">
        <v>199</v>
      </c>
      <c r="BF51" s="128">
        <v>20265</v>
      </c>
      <c r="BG51" s="178">
        <v>332404</v>
      </c>
      <c r="BH51" s="177">
        <v>10952</v>
      </c>
      <c r="BI51" s="128">
        <v>5144</v>
      </c>
      <c r="BJ51" s="128">
        <v>11003</v>
      </c>
      <c r="BK51" s="178">
        <v>-5195</v>
      </c>
      <c r="BL51" s="177">
        <v>96792</v>
      </c>
      <c r="BM51" s="128">
        <v>47487</v>
      </c>
      <c r="BN51" s="128">
        <v>5919</v>
      </c>
      <c r="BO51" s="178">
        <v>150198</v>
      </c>
      <c r="BP51" s="177">
        <v>31988</v>
      </c>
      <c r="BQ51" s="128">
        <v>17745</v>
      </c>
      <c r="BR51" s="128">
        <v>56966</v>
      </c>
      <c r="BS51" s="128">
        <v>28423</v>
      </c>
      <c r="BT51" s="178">
        <v>135122</v>
      </c>
      <c r="BU51" s="179">
        <v>285320</v>
      </c>
      <c r="BV51" s="179">
        <v>99117</v>
      </c>
      <c r="BW51" s="177">
        <v>49527</v>
      </c>
      <c r="BX51" s="128">
        <v>19172</v>
      </c>
      <c r="BY51" s="178">
        <v>68699</v>
      </c>
      <c r="BZ51" s="177">
        <v>57520</v>
      </c>
      <c r="CA51" s="128">
        <v>3874</v>
      </c>
      <c r="CB51" s="128">
        <v>56110</v>
      </c>
      <c r="CC51" s="178">
        <v>117504</v>
      </c>
      <c r="CD51" s="179">
        <v>285320</v>
      </c>
      <c r="CE51" s="177">
        <v>13913</v>
      </c>
      <c r="CF51" s="178">
        <v>96792</v>
      </c>
      <c r="CG51" s="33"/>
    </row>
    <row r="52" spans="1:85" ht="15.75" x14ac:dyDescent="0.25">
      <c r="A52" s="42"/>
      <c r="B52" s="8" t="s">
        <v>88</v>
      </c>
      <c r="C52" s="177">
        <v>1927123</v>
      </c>
      <c r="D52" s="128">
        <v>5027</v>
      </c>
      <c r="E52" s="128">
        <v>7019</v>
      </c>
      <c r="F52" s="128">
        <v>1</v>
      </c>
      <c r="G52" s="128">
        <v>10374</v>
      </c>
      <c r="H52" s="128">
        <v>12592</v>
      </c>
      <c r="I52" s="128">
        <v>218</v>
      </c>
      <c r="J52" s="128">
        <v>13035</v>
      </c>
      <c r="K52" s="128">
        <v>1359</v>
      </c>
      <c r="L52" s="128">
        <v>76</v>
      </c>
      <c r="M52" s="128">
        <v>524</v>
      </c>
      <c r="N52" s="128">
        <v>17305</v>
      </c>
      <c r="O52" s="178">
        <v>1994653</v>
      </c>
      <c r="P52" s="177">
        <v>91456</v>
      </c>
      <c r="Q52" s="128">
        <v>22860</v>
      </c>
      <c r="R52" s="128">
        <v>112098</v>
      </c>
      <c r="S52" s="178">
        <v>226414</v>
      </c>
      <c r="T52" s="177">
        <v>99174</v>
      </c>
      <c r="U52" s="128">
        <v>24919</v>
      </c>
      <c r="V52" s="128">
        <v>124390</v>
      </c>
      <c r="W52" s="178">
        <v>248483</v>
      </c>
      <c r="X52" s="177">
        <v>1261409</v>
      </c>
      <c r="Y52" s="128">
        <v>13662</v>
      </c>
      <c r="Z52" s="128">
        <v>2490</v>
      </c>
      <c r="AA52" s="128">
        <v>1401</v>
      </c>
      <c r="AB52" s="128">
        <v>41</v>
      </c>
      <c r="AC52" s="128">
        <v>5157</v>
      </c>
      <c r="AD52" s="128">
        <v>8915</v>
      </c>
      <c r="AE52" s="128">
        <v>39316</v>
      </c>
      <c r="AF52" s="128">
        <v>475</v>
      </c>
      <c r="AG52" s="128">
        <v>202646</v>
      </c>
      <c r="AH52" s="128">
        <v>75265</v>
      </c>
      <c r="AI52" s="128">
        <v>107</v>
      </c>
      <c r="AJ52" s="128">
        <v>4505</v>
      </c>
      <c r="AK52" s="128">
        <v>24983</v>
      </c>
      <c r="AL52" s="128">
        <v>19048</v>
      </c>
      <c r="AM52" s="128">
        <v>52</v>
      </c>
      <c r="AN52" s="128">
        <v>41775</v>
      </c>
      <c r="AO52" s="128">
        <v>0</v>
      </c>
      <c r="AP52" s="128">
        <v>6951</v>
      </c>
      <c r="AQ52" s="128">
        <v>5917</v>
      </c>
      <c r="AR52" s="128">
        <v>1250</v>
      </c>
      <c r="AS52" s="128">
        <v>784</v>
      </c>
      <c r="AT52" s="128">
        <v>637</v>
      </c>
      <c r="AU52" s="128">
        <v>2576</v>
      </c>
      <c r="AV52" s="128">
        <v>30280</v>
      </c>
      <c r="AW52" s="128">
        <v>38545</v>
      </c>
      <c r="AX52" s="128">
        <v>23047</v>
      </c>
      <c r="AY52" s="128">
        <v>1647</v>
      </c>
      <c r="AZ52" s="128">
        <v>9930</v>
      </c>
      <c r="BA52" s="128">
        <v>2486</v>
      </c>
      <c r="BB52" s="128">
        <v>1266</v>
      </c>
      <c r="BC52" s="128">
        <v>8910</v>
      </c>
      <c r="BD52" s="128">
        <v>2251</v>
      </c>
      <c r="BE52" s="128">
        <v>4814</v>
      </c>
      <c r="BF52" s="128">
        <v>92177</v>
      </c>
      <c r="BG52" s="178">
        <v>1934715</v>
      </c>
      <c r="BH52" s="177">
        <v>82007</v>
      </c>
      <c r="BI52" s="128">
        <v>27006</v>
      </c>
      <c r="BJ52" s="128">
        <v>42370</v>
      </c>
      <c r="BK52" s="178">
        <v>12631</v>
      </c>
      <c r="BL52" s="177">
        <v>437227</v>
      </c>
      <c r="BM52" s="128">
        <v>107789</v>
      </c>
      <c r="BN52" s="128">
        <v>29879</v>
      </c>
      <c r="BO52" s="178">
        <v>574895</v>
      </c>
      <c r="BP52" s="177">
        <v>264263</v>
      </c>
      <c r="BQ52" s="128">
        <v>101184</v>
      </c>
      <c r="BR52" s="128">
        <v>248483</v>
      </c>
      <c r="BS52" s="128">
        <v>73552</v>
      </c>
      <c r="BT52" s="178">
        <v>687482</v>
      </c>
      <c r="BU52" s="179">
        <v>1262377</v>
      </c>
      <c r="BV52" s="179">
        <v>448531</v>
      </c>
      <c r="BW52" s="177">
        <v>200558</v>
      </c>
      <c r="BX52" s="128">
        <v>89402</v>
      </c>
      <c r="BY52" s="178">
        <v>289960</v>
      </c>
      <c r="BZ52" s="177">
        <v>298063</v>
      </c>
      <c r="CA52" s="128">
        <v>23543</v>
      </c>
      <c r="CB52" s="128">
        <v>202280</v>
      </c>
      <c r="CC52" s="178">
        <v>523886</v>
      </c>
      <c r="CD52" s="179">
        <v>1262377</v>
      </c>
      <c r="CE52" s="177">
        <v>70801</v>
      </c>
      <c r="CF52" s="178">
        <v>437227</v>
      </c>
      <c r="CG52" s="33"/>
    </row>
    <row r="53" spans="1:85" ht="15.75" x14ac:dyDescent="0.25">
      <c r="A53" s="42"/>
      <c r="B53" s="8" t="s">
        <v>89</v>
      </c>
      <c r="C53" s="177">
        <v>6637</v>
      </c>
      <c r="D53" s="128">
        <v>25</v>
      </c>
      <c r="E53" s="128">
        <v>18</v>
      </c>
      <c r="F53" s="128">
        <v>0</v>
      </c>
      <c r="G53" s="128">
        <v>63</v>
      </c>
      <c r="H53" s="128">
        <v>162</v>
      </c>
      <c r="I53" s="128">
        <v>0</v>
      </c>
      <c r="J53" s="128">
        <v>498</v>
      </c>
      <c r="K53" s="128">
        <v>0</v>
      </c>
      <c r="L53" s="128">
        <v>0</v>
      </c>
      <c r="M53" s="128">
        <v>0</v>
      </c>
      <c r="N53" s="128">
        <v>62</v>
      </c>
      <c r="O53" s="178">
        <v>7465</v>
      </c>
      <c r="P53" s="177">
        <v>249</v>
      </c>
      <c r="Q53" s="128">
        <v>682</v>
      </c>
      <c r="R53" s="128">
        <v>351</v>
      </c>
      <c r="S53" s="178">
        <v>1282</v>
      </c>
      <c r="T53" s="177">
        <v>249</v>
      </c>
      <c r="U53" s="128">
        <v>682</v>
      </c>
      <c r="V53" s="128">
        <v>754</v>
      </c>
      <c r="W53" s="178">
        <v>1685</v>
      </c>
      <c r="X53" s="177">
        <v>3732</v>
      </c>
      <c r="Y53" s="128">
        <v>24</v>
      </c>
      <c r="Z53" s="128">
        <v>12</v>
      </c>
      <c r="AA53" s="128">
        <v>61</v>
      </c>
      <c r="AB53" s="128">
        <v>14</v>
      </c>
      <c r="AC53" s="128">
        <v>61</v>
      </c>
      <c r="AD53" s="128">
        <v>10</v>
      </c>
      <c r="AE53" s="128">
        <v>99</v>
      </c>
      <c r="AF53" s="128">
        <v>7</v>
      </c>
      <c r="AG53" s="128">
        <v>1704</v>
      </c>
      <c r="AH53" s="128">
        <v>0</v>
      </c>
      <c r="AI53" s="128">
        <v>0</v>
      </c>
      <c r="AJ53" s="128">
        <v>27</v>
      </c>
      <c r="AK53" s="128">
        <v>289</v>
      </c>
      <c r="AL53" s="128">
        <v>390</v>
      </c>
      <c r="AM53" s="128">
        <v>0</v>
      </c>
      <c r="AN53" s="128">
        <v>176</v>
      </c>
      <c r="AO53" s="128">
        <v>0</v>
      </c>
      <c r="AP53" s="128">
        <v>27</v>
      </c>
      <c r="AQ53" s="128">
        <v>7</v>
      </c>
      <c r="AR53" s="128">
        <v>5</v>
      </c>
      <c r="AS53" s="128">
        <v>0</v>
      </c>
      <c r="AT53" s="128">
        <v>0</v>
      </c>
      <c r="AU53" s="128">
        <v>0</v>
      </c>
      <c r="AV53" s="128">
        <v>0</v>
      </c>
      <c r="AW53" s="128">
        <v>74</v>
      </c>
      <c r="AX53" s="128">
        <v>55</v>
      </c>
      <c r="AY53" s="128">
        <v>523</v>
      </c>
      <c r="AZ53" s="128">
        <v>0</v>
      </c>
      <c r="BA53" s="128">
        <v>17</v>
      </c>
      <c r="BB53" s="128">
        <v>20</v>
      </c>
      <c r="BC53" s="128">
        <v>0</v>
      </c>
      <c r="BD53" s="128">
        <v>12</v>
      </c>
      <c r="BE53" s="128">
        <v>32</v>
      </c>
      <c r="BF53" s="128">
        <v>217</v>
      </c>
      <c r="BG53" s="178">
        <v>7595</v>
      </c>
      <c r="BH53" s="177">
        <v>273</v>
      </c>
      <c r="BI53" s="128">
        <v>0</v>
      </c>
      <c r="BJ53" s="128">
        <v>0</v>
      </c>
      <c r="BK53" s="178">
        <v>273</v>
      </c>
      <c r="BL53" s="177">
        <v>723</v>
      </c>
      <c r="BM53" s="128">
        <v>2512</v>
      </c>
      <c r="BN53" s="128">
        <v>0</v>
      </c>
      <c r="BO53" s="178">
        <v>3235</v>
      </c>
      <c r="BP53" s="177">
        <v>4542</v>
      </c>
      <c r="BQ53" s="128">
        <v>1788</v>
      </c>
      <c r="BR53" s="128">
        <v>1685</v>
      </c>
      <c r="BS53" s="128">
        <v>517</v>
      </c>
      <c r="BT53" s="178">
        <v>8532</v>
      </c>
      <c r="BU53" s="179">
        <v>11767</v>
      </c>
      <c r="BV53" s="179">
        <v>1888</v>
      </c>
      <c r="BW53" s="177">
        <v>1973</v>
      </c>
      <c r="BX53" s="128">
        <v>2246</v>
      </c>
      <c r="BY53" s="178">
        <v>4219</v>
      </c>
      <c r="BZ53" s="177">
        <v>1829</v>
      </c>
      <c r="CA53" s="128">
        <v>0</v>
      </c>
      <c r="CB53" s="128">
        <v>3831</v>
      </c>
      <c r="CC53" s="178">
        <v>5660</v>
      </c>
      <c r="CD53" s="179">
        <v>11767</v>
      </c>
      <c r="CE53" s="177">
        <v>119</v>
      </c>
      <c r="CF53" s="178">
        <v>723</v>
      </c>
      <c r="CG53" s="33"/>
    </row>
    <row r="54" spans="1:85" ht="15.75" x14ac:dyDescent="0.25">
      <c r="A54" s="42"/>
      <c r="B54" s="8" t="s">
        <v>90</v>
      </c>
      <c r="C54" s="177">
        <v>174397</v>
      </c>
      <c r="D54" s="128">
        <v>24</v>
      </c>
      <c r="E54" s="128">
        <v>89</v>
      </c>
      <c r="F54" s="128">
        <v>0</v>
      </c>
      <c r="G54" s="128">
        <v>796</v>
      </c>
      <c r="H54" s="128">
        <v>321</v>
      </c>
      <c r="I54" s="128">
        <v>0</v>
      </c>
      <c r="J54" s="128">
        <v>155</v>
      </c>
      <c r="K54" s="128">
        <v>1</v>
      </c>
      <c r="L54" s="128">
        <v>0</v>
      </c>
      <c r="M54" s="128">
        <v>11</v>
      </c>
      <c r="N54" s="128">
        <v>685</v>
      </c>
      <c r="O54" s="178">
        <v>176479</v>
      </c>
      <c r="P54" s="177">
        <v>4367</v>
      </c>
      <c r="Q54" s="128">
        <v>1813</v>
      </c>
      <c r="R54" s="128">
        <v>6049</v>
      </c>
      <c r="S54" s="178">
        <v>12229</v>
      </c>
      <c r="T54" s="177">
        <v>4546</v>
      </c>
      <c r="U54" s="128">
        <v>1573</v>
      </c>
      <c r="V54" s="128">
        <v>6956</v>
      </c>
      <c r="W54" s="178">
        <v>13075</v>
      </c>
      <c r="X54" s="177">
        <v>108621</v>
      </c>
      <c r="Y54" s="128">
        <v>649</v>
      </c>
      <c r="Z54" s="128">
        <v>33</v>
      </c>
      <c r="AA54" s="128">
        <v>540</v>
      </c>
      <c r="AB54" s="128">
        <v>2</v>
      </c>
      <c r="AC54" s="128">
        <v>300</v>
      </c>
      <c r="AD54" s="128">
        <v>340</v>
      </c>
      <c r="AE54" s="128">
        <v>3404</v>
      </c>
      <c r="AF54" s="128">
        <v>152</v>
      </c>
      <c r="AG54" s="128">
        <v>30801</v>
      </c>
      <c r="AH54" s="128">
        <v>20</v>
      </c>
      <c r="AI54" s="128">
        <v>8</v>
      </c>
      <c r="AJ54" s="128">
        <v>1206</v>
      </c>
      <c r="AK54" s="128">
        <v>1083</v>
      </c>
      <c r="AL54" s="128">
        <v>112</v>
      </c>
      <c r="AM54" s="128">
        <v>1</v>
      </c>
      <c r="AN54" s="128">
        <v>369</v>
      </c>
      <c r="AO54" s="128">
        <v>0</v>
      </c>
      <c r="AP54" s="128">
        <v>3191</v>
      </c>
      <c r="AQ54" s="128">
        <v>552</v>
      </c>
      <c r="AR54" s="128">
        <v>274</v>
      </c>
      <c r="AS54" s="128">
        <v>176</v>
      </c>
      <c r="AT54" s="128">
        <v>30</v>
      </c>
      <c r="AU54" s="128">
        <v>47</v>
      </c>
      <c r="AV54" s="128">
        <v>1067</v>
      </c>
      <c r="AW54" s="128">
        <v>5163</v>
      </c>
      <c r="AX54" s="128">
        <v>2006</v>
      </c>
      <c r="AY54" s="128">
        <v>23</v>
      </c>
      <c r="AZ54" s="128">
        <v>64</v>
      </c>
      <c r="BA54" s="128">
        <v>383</v>
      </c>
      <c r="BB54" s="128">
        <v>105</v>
      </c>
      <c r="BC54" s="128">
        <v>654</v>
      </c>
      <c r="BD54" s="128">
        <v>795</v>
      </c>
      <c r="BE54" s="128">
        <v>960</v>
      </c>
      <c r="BF54" s="128">
        <v>5034</v>
      </c>
      <c r="BG54" s="178">
        <v>168165</v>
      </c>
      <c r="BH54" s="177">
        <v>9160</v>
      </c>
      <c r="BI54" s="128">
        <v>2300</v>
      </c>
      <c r="BJ54" s="128">
        <v>845</v>
      </c>
      <c r="BK54" s="178">
        <v>6015</v>
      </c>
      <c r="BL54" s="177">
        <v>18369</v>
      </c>
      <c r="BM54" s="128">
        <v>8764</v>
      </c>
      <c r="BN54" s="128">
        <v>1647</v>
      </c>
      <c r="BO54" s="178">
        <v>28780</v>
      </c>
      <c r="BP54" s="177">
        <v>41652</v>
      </c>
      <c r="BQ54" s="128">
        <v>11425</v>
      </c>
      <c r="BR54" s="128">
        <v>13075</v>
      </c>
      <c r="BS54" s="128">
        <v>3229</v>
      </c>
      <c r="BT54" s="178">
        <v>69381</v>
      </c>
      <c r="BU54" s="179">
        <v>98161</v>
      </c>
      <c r="BV54" s="179">
        <v>31404</v>
      </c>
      <c r="BW54" s="177">
        <v>21545</v>
      </c>
      <c r="BX54" s="128">
        <v>4138</v>
      </c>
      <c r="BY54" s="178">
        <v>25683</v>
      </c>
      <c r="BZ54" s="177">
        <v>34562</v>
      </c>
      <c r="CA54" s="128">
        <v>2563</v>
      </c>
      <c r="CB54" s="128">
        <v>3949</v>
      </c>
      <c r="CC54" s="178">
        <v>41074</v>
      </c>
      <c r="CD54" s="179">
        <v>98161</v>
      </c>
      <c r="CE54" s="177">
        <v>5854</v>
      </c>
      <c r="CF54" s="178">
        <v>18369</v>
      </c>
      <c r="CG54" s="33"/>
    </row>
    <row r="55" spans="1:85" ht="15.75" x14ac:dyDescent="0.25">
      <c r="A55" s="42"/>
      <c r="B55" s="8" t="s">
        <v>91</v>
      </c>
      <c r="C55" s="177">
        <v>2328</v>
      </c>
      <c r="D55" s="128">
        <v>0</v>
      </c>
      <c r="E55" s="128">
        <v>3</v>
      </c>
      <c r="F55" s="128">
        <v>0</v>
      </c>
      <c r="G55" s="128">
        <v>4</v>
      </c>
      <c r="H55" s="128">
        <v>1</v>
      </c>
      <c r="I55" s="128">
        <v>0</v>
      </c>
      <c r="J55" s="128">
        <v>104</v>
      </c>
      <c r="K55" s="128">
        <v>0</v>
      </c>
      <c r="L55" s="128">
        <v>0</v>
      </c>
      <c r="M55" s="128">
        <v>0</v>
      </c>
      <c r="N55" s="128">
        <v>34</v>
      </c>
      <c r="O55" s="178">
        <v>2474</v>
      </c>
      <c r="P55" s="177">
        <v>140</v>
      </c>
      <c r="Q55" s="128">
        <v>99</v>
      </c>
      <c r="R55" s="128">
        <v>178</v>
      </c>
      <c r="S55" s="178">
        <v>417</v>
      </c>
      <c r="T55" s="177">
        <v>146</v>
      </c>
      <c r="U55" s="128">
        <v>108</v>
      </c>
      <c r="V55" s="128">
        <v>143</v>
      </c>
      <c r="W55" s="178">
        <v>397</v>
      </c>
      <c r="X55" s="177">
        <v>1530</v>
      </c>
      <c r="Y55" s="128">
        <v>41</v>
      </c>
      <c r="Z55" s="128">
        <v>1</v>
      </c>
      <c r="AA55" s="128">
        <v>5</v>
      </c>
      <c r="AB55" s="128">
        <v>0</v>
      </c>
      <c r="AC55" s="128">
        <v>3</v>
      </c>
      <c r="AD55" s="128">
        <v>48</v>
      </c>
      <c r="AE55" s="128">
        <v>37</v>
      </c>
      <c r="AF55" s="128">
        <v>0</v>
      </c>
      <c r="AG55" s="128">
        <v>203</v>
      </c>
      <c r="AH55" s="128">
        <v>96</v>
      </c>
      <c r="AI55" s="128">
        <v>0</v>
      </c>
      <c r="AJ55" s="128">
        <v>9</v>
      </c>
      <c r="AK55" s="128">
        <v>31</v>
      </c>
      <c r="AL55" s="128">
        <v>0</v>
      </c>
      <c r="AM55" s="128">
        <v>0</v>
      </c>
      <c r="AN55" s="128">
        <v>27</v>
      </c>
      <c r="AO55" s="128">
        <v>0</v>
      </c>
      <c r="AP55" s="128">
        <v>1</v>
      </c>
      <c r="AQ55" s="128">
        <v>22</v>
      </c>
      <c r="AR55" s="128">
        <v>1</v>
      </c>
      <c r="AS55" s="128">
        <v>0</v>
      </c>
      <c r="AT55" s="128">
        <v>1</v>
      </c>
      <c r="AU55" s="128">
        <v>0</v>
      </c>
      <c r="AV55" s="128">
        <v>116</v>
      </c>
      <c r="AW55" s="128">
        <v>33</v>
      </c>
      <c r="AX55" s="128">
        <v>66</v>
      </c>
      <c r="AY55" s="128">
        <v>1</v>
      </c>
      <c r="AZ55" s="128">
        <v>0</v>
      </c>
      <c r="BA55" s="128">
        <v>4</v>
      </c>
      <c r="BB55" s="128">
        <v>1</v>
      </c>
      <c r="BC55" s="128">
        <v>0</v>
      </c>
      <c r="BD55" s="128">
        <v>1</v>
      </c>
      <c r="BE55" s="128">
        <v>4</v>
      </c>
      <c r="BF55" s="128">
        <v>102</v>
      </c>
      <c r="BG55" s="178">
        <v>2384</v>
      </c>
      <c r="BH55" s="177">
        <v>70</v>
      </c>
      <c r="BI55" s="128">
        <v>3</v>
      </c>
      <c r="BJ55" s="128">
        <v>0</v>
      </c>
      <c r="BK55" s="178">
        <v>67</v>
      </c>
      <c r="BL55" s="177">
        <v>572</v>
      </c>
      <c r="BM55" s="128">
        <v>120</v>
      </c>
      <c r="BN55" s="128">
        <v>12</v>
      </c>
      <c r="BO55" s="178">
        <v>704</v>
      </c>
      <c r="BP55" s="177">
        <v>363</v>
      </c>
      <c r="BQ55" s="128">
        <v>101</v>
      </c>
      <c r="BR55" s="128">
        <v>397</v>
      </c>
      <c r="BS55" s="128">
        <v>65</v>
      </c>
      <c r="BT55" s="178">
        <v>926</v>
      </c>
      <c r="BU55" s="179">
        <v>1630</v>
      </c>
      <c r="BV55" s="179">
        <v>706</v>
      </c>
      <c r="BW55" s="177">
        <v>174</v>
      </c>
      <c r="BX55" s="128">
        <v>58</v>
      </c>
      <c r="BY55" s="178">
        <v>232</v>
      </c>
      <c r="BZ55" s="177">
        <v>498</v>
      </c>
      <c r="CA55" s="128">
        <v>59</v>
      </c>
      <c r="CB55" s="128">
        <v>135</v>
      </c>
      <c r="CC55" s="178">
        <v>692</v>
      </c>
      <c r="CD55" s="179">
        <v>1630</v>
      </c>
      <c r="CE55" s="177">
        <v>65</v>
      </c>
      <c r="CF55" s="178">
        <v>572</v>
      </c>
      <c r="CG55" s="33"/>
    </row>
    <row r="56" spans="1:85" ht="15.75" x14ac:dyDescent="0.25">
      <c r="A56" s="42"/>
      <c r="B56" s="8" t="s">
        <v>92</v>
      </c>
      <c r="C56" s="177">
        <v>1138</v>
      </c>
      <c r="D56" s="128">
        <v>0</v>
      </c>
      <c r="E56" s="128">
        <v>69</v>
      </c>
      <c r="F56" s="128">
        <v>0</v>
      </c>
      <c r="G56" s="128">
        <v>1</v>
      </c>
      <c r="H56" s="128">
        <v>0</v>
      </c>
      <c r="I56" s="128">
        <v>0</v>
      </c>
      <c r="J56" s="128">
        <v>0</v>
      </c>
      <c r="K56" s="128">
        <v>0</v>
      </c>
      <c r="L56" s="128">
        <v>0</v>
      </c>
      <c r="M56" s="128">
        <v>0</v>
      </c>
      <c r="N56" s="128">
        <v>3</v>
      </c>
      <c r="O56" s="178">
        <v>1211</v>
      </c>
      <c r="P56" s="177">
        <v>155</v>
      </c>
      <c r="Q56" s="128">
        <v>5</v>
      </c>
      <c r="R56" s="128">
        <v>37</v>
      </c>
      <c r="S56" s="178">
        <v>197</v>
      </c>
      <c r="T56" s="177">
        <v>191</v>
      </c>
      <c r="U56" s="128">
        <v>2</v>
      </c>
      <c r="V56" s="128">
        <v>33</v>
      </c>
      <c r="W56" s="178">
        <v>226</v>
      </c>
      <c r="X56" s="177">
        <v>578</v>
      </c>
      <c r="Y56" s="128">
        <v>0</v>
      </c>
      <c r="Z56" s="128">
        <v>9</v>
      </c>
      <c r="AA56" s="128">
        <v>0</v>
      </c>
      <c r="AB56" s="128">
        <v>0</v>
      </c>
      <c r="AC56" s="128">
        <v>0</v>
      </c>
      <c r="AD56" s="128">
        <v>0</v>
      </c>
      <c r="AE56" s="128">
        <v>83</v>
      </c>
      <c r="AF56" s="128">
        <v>0</v>
      </c>
      <c r="AG56" s="128">
        <v>84</v>
      </c>
      <c r="AH56" s="128">
        <v>0</v>
      </c>
      <c r="AI56" s="128">
        <v>0</v>
      </c>
      <c r="AJ56" s="128">
        <v>0</v>
      </c>
      <c r="AK56" s="128">
        <v>0</v>
      </c>
      <c r="AL56" s="128">
        <v>0</v>
      </c>
      <c r="AM56" s="128">
        <v>0</v>
      </c>
      <c r="AN56" s="128">
        <v>0</v>
      </c>
      <c r="AO56" s="128">
        <v>0</v>
      </c>
      <c r="AP56" s="128">
        <v>0</v>
      </c>
      <c r="AQ56" s="128">
        <v>0</v>
      </c>
      <c r="AR56" s="128">
        <v>0</v>
      </c>
      <c r="AS56" s="128">
        <v>0</v>
      </c>
      <c r="AT56" s="128">
        <v>0</v>
      </c>
      <c r="AU56" s="128">
        <v>8</v>
      </c>
      <c r="AV56" s="128">
        <v>0</v>
      </c>
      <c r="AW56" s="128">
        <v>0</v>
      </c>
      <c r="AX56" s="128">
        <v>0</v>
      </c>
      <c r="AY56" s="128">
        <v>0</v>
      </c>
      <c r="AZ56" s="128">
        <v>0</v>
      </c>
      <c r="BA56" s="128">
        <v>0</v>
      </c>
      <c r="BB56" s="128">
        <v>0</v>
      </c>
      <c r="BC56" s="128">
        <v>0</v>
      </c>
      <c r="BD56" s="128">
        <v>0</v>
      </c>
      <c r="BE56" s="128">
        <v>0</v>
      </c>
      <c r="BF56" s="128">
        <v>97</v>
      </c>
      <c r="BG56" s="178">
        <v>859</v>
      </c>
      <c r="BH56" s="177">
        <v>381</v>
      </c>
      <c r="BI56" s="128">
        <v>0</v>
      </c>
      <c r="BJ56" s="128">
        <v>0</v>
      </c>
      <c r="BK56" s="178">
        <v>381</v>
      </c>
      <c r="BL56" s="177">
        <v>716</v>
      </c>
      <c r="BM56" s="128">
        <v>0</v>
      </c>
      <c r="BN56" s="128">
        <v>0</v>
      </c>
      <c r="BO56" s="178">
        <v>716</v>
      </c>
      <c r="BP56" s="177">
        <v>309</v>
      </c>
      <c r="BQ56" s="128">
        <v>1411</v>
      </c>
      <c r="BR56" s="128">
        <v>226</v>
      </c>
      <c r="BS56" s="128">
        <v>0</v>
      </c>
      <c r="BT56" s="178">
        <v>1946</v>
      </c>
      <c r="BU56" s="179">
        <v>2662</v>
      </c>
      <c r="BV56" s="179">
        <v>1821</v>
      </c>
      <c r="BW56" s="177">
        <v>0</v>
      </c>
      <c r="BX56" s="128">
        <v>634</v>
      </c>
      <c r="BY56" s="178">
        <v>634</v>
      </c>
      <c r="BZ56" s="177">
        <v>203</v>
      </c>
      <c r="CA56" s="128">
        <v>0</v>
      </c>
      <c r="CB56" s="128">
        <v>4</v>
      </c>
      <c r="CC56" s="178">
        <v>207</v>
      </c>
      <c r="CD56" s="179">
        <v>2662</v>
      </c>
      <c r="CE56" s="177">
        <v>327</v>
      </c>
      <c r="CF56" s="178">
        <v>716</v>
      </c>
      <c r="CG56" s="33"/>
    </row>
    <row r="57" spans="1:85" ht="15.75" x14ac:dyDescent="0.25">
      <c r="A57" s="42"/>
      <c r="B57" s="8" t="s">
        <v>93</v>
      </c>
      <c r="C57" s="177">
        <v>527</v>
      </c>
      <c r="D57" s="128">
        <v>0</v>
      </c>
      <c r="E57" s="128">
        <v>0</v>
      </c>
      <c r="F57" s="128">
        <v>0</v>
      </c>
      <c r="G57" s="128">
        <v>5</v>
      </c>
      <c r="H57" s="128">
        <v>0</v>
      </c>
      <c r="I57" s="128">
        <v>0</v>
      </c>
      <c r="J57" s="128">
        <v>0</v>
      </c>
      <c r="K57" s="128">
        <v>0</v>
      </c>
      <c r="L57" s="128">
        <v>0</v>
      </c>
      <c r="M57" s="128">
        <v>0</v>
      </c>
      <c r="N57" s="128">
        <v>1</v>
      </c>
      <c r="O57" s="178">
        <v>533</v>
      </c>
      <c r="P57" s="177">
        <v>76</v>
      </c>
      <c r="Q57" s="128">
        <v>127</v>
      </c>
      <c r="R57" s="128">
        <v>28</v>
      </c>
      <c r="S57" s="178">
        <v>231</v>
      </c>
      <c r="T57" s="177">
        <v>58</v>
      </c>
      <c r="U57" s="128">
        <v>151</v>
      </c>
      <c r="V57" s="128">
        <v>31</v>
      </c>
      <c r="W57" s="178">
        <v>240</v>
      </c>
      <c r="X57" s="177">
        <v>241</v>
      </c>
      <c r="Y57" s="128">
        <v>1</v>
      </c>
      <c r="Z57" s="128">
        <v>0</v>
      </c>
      <c r="AA57" s="128">
        <v>0</v>
      </c>
      <c r="AB57" s="128">
        <v>0</v>
      </c>
      <c r="AC57" s="128">
        <v>3</v>
      </c>
      <c r="AD57" s="128">
        <v>28</v>
      </c>
      <c r="AE57" s="128">
        <v>18</v>
      </c>
      <c r="AF57" s="128">
        <v>0</v>
      </c>
      <c r="AG57" s="128">
        <v>124</v>
      </c>
      <c r="AH57" s="128">
        <v>0</v>
      </c>
      <c r="AI57" s="128">
        <v>0</v>
      </c>
      <c r="AJ57" s="128">
        <v>1</v>
      </c>
      <c r="AK57" s="128">
        <v>1</v>
      </c>
      <c r="AL57" s="128">
        <v>0</v>
      </c>
      <c r="AM57" s="128">
        <v>0</v>
      </c>
      <c r="AN57" s="128">
        <v>0</v>
      </c>
      <c r="AO57" s="128">
        <v>0</v>
      </c>
      <c r="AP57" s="128">
        <v>1</v>
      </c>
      <c r="AQ57" s="128">
        <v>0</v>
      </c>
      <c r="AR57" s="128">
        <v>1</v>
      </c>
      <c r="AS57" s="128">
        <v>0</v>
      </c>
      <c r="AT57" s="128">
        <v>1</v>
      </c>
      <c r="AU57" s="128">
        <v>0</v>
      </c>
      <c r="AV57" s="128">
        <v>4</v>
      </c>
      <c r="AW57" s="128">
        <v>17</v>
      </c>
      <c r="AX57" s="128">
        <v>12</v>
      </c>
      <c r="AY57" s="128">
        <v>0</v>
      </c>
      <c r="AZ57" s="128">
        <v>0</v>
      </c>
      <c r="BA57" s="128">
        <v>0</v>
      </c>
      <c r="BB57" s="128">
        <v>1</v>
      </c>
      <c r="BC57" s="128">
        <v>0</v>
      </c>
      <c r="BD57" s="128">
        <v>2</v>
      </c>
      <c r="BE57" s="128">
        <v>2</v>
      </c>
      <c r="BF57" s="128">
        <v>23</v>
      </c>
      <c r="BG57" s="178">
        <v>481</v>
      </c>
      <c r="BH57" s="177">
        <v>61</v>
      </c>
      <c r="BI57" s="128">
        <v>0</v>
      </c>
      <c r="BJ57" s="128">
        <v>0</v>
      </c>
      <c r="BK57" s="178">
        <v>61</v>
      </c>
      <c r="BL57" s="177">
        <v>172</v>
      </c>
      <c r="BM57" s="128">
        <v>0</v>
      </c>
      <c r="BN57" s="128">
        <v>0</v>
      </c>
      <c r="BO57" s="178">
        <v>172</v>
      </c>
      <c r="BP57" s="177">
        <v>73</v>
      </c>
      <c r="BQ57" s="128">
        <v>92</v>
      </c>
      <c r="BR57" s="128">
        <v>240</v>
      </c>
      <c r="BS57" s="128">
        <v>0</v>
      </c>
      <c r="BT57" s="178">
        <v>405</v>
      </c>
      <c r="BU57" s="179">
        <v>577</v>
      </c>
      <c r="BV57" s="179">
        <v>505</v>
      </c>
      <c r="BW57" s="177">
        <v>6</v>
      </c>
      <c r="BX57" s="128">
        <v>15</v>
      </c>
      <c r="BY57" s="178">
        <v>21</v>
      </c>
      <c r="BZ57" s="177">
        <v>49</v>
      </c>
      <c r="CA57" s="128">
        <v>0</v>
      </c>
      <c r="CB57" s="128">
        <v>2</v>
      </c>
      <c r="CC57" s="178">
        <v>51</v>
      </c>
      <c r="CD57" s="179">
        <v>577</v>
      </c>
      <c r="CE57" s="177">
        <v>20</v>
      </c>
      <c r="CF57" s="178">
        <v>172</v>
      </c>
      <c r="CG57" s="33"/>
    </row>
    <row r="58" spans="1:85" ht="16.5" thickBot="1" x14ac:dyDescent="0.3">
      <c r="A58" s="105"/>
      <c r="B58" s="106" t="s">
        <v>21</v>
      </c>
      <c r="C58" s="214">
        <v>3939</v>
      </c>
      <c r="D58" s="215">
        <v>0</v>
      </c>
      <c r="E58" s="215">
        <v>0</v>
      </c>
      <c r="F58" s="215">
        <v>0</v>
      </c>
      <c r="G58" s="215">
        <v>12</v>
      </c>
      <c r="H58" s="215">
        <v>5</v>
      </c>
      <c r="I58" s="215">
        <v>0</v>
      </c>
      <c r="J58" s="215">
        <v>0</v>
      </c>
      <c r="K58" s="215">
        <v>0</v>
      </c>
      <c r="L58" s="215">
        <v>0</v>
      </c>
      <c r="M58" s="215">
        <v>0</v>
      </c>
      <c r="N58" s="215">
        <v>42</v>
      </c>
      <c r="O58" s="216">
        <v>3998</v>
      </c>
      <c r="P58" s="214">
        <v>110</v>
      </c>
      <c r="Q58" s="215">
        <v>12</v>
      </c>
      <c r="R58" s="215">
        <v>142</v>
      </c>
      <c r="S58" s="216">
        <v>264</v>
      </c>
      <c r="T58" s="214">
        <v>79</v>
      </c>
      <c r="U58" s="215">
        <v>9</v>
      </c>
      <c r="V58" s="215">
        <v>161</v>
      </c>
      <c r="W58" s="216">
        <v>249</v>
      </c>
      <c r="X58" s="214">
        <v>3183</v>
      </c>
      <c r="Y58" s="215">
        <v>9</v>
      </c>
      <c r="Z58" s="215">
        <v>0</v>
      </c>
      <c r="AA58" s="215">
        <v>5</v>
      </c>
      <c r="AB58" s="215">
        <v>0</v>
      </c>
      <c r="AC58" s="215">
        <v>3</v>
      </c>
      <c r="AD58" s="215">
        <v>5</v>
      </c>
      <c r="AE58" s="215">
        <v>49</v>
      </c>
      <c r="AF58" s="215">
        <v>0</v>
      </c>
      <c r="AG58" s="215">
        <v>305</v>
      </c>
      <c r="AH58" s="215">
        <v>0</v>
      </c>
      <c r="AI58" s="215">
        <v>1</v>
      </c>
      <c r="AJ58" s="215">
        <v>7</v>
      </c>
      <c r="AK58" s="215">
        <v>15</v>
      </c>
      <c r="AL58" s="215">
        <v>9</v>
      </c>
      <c r="AM58" s="215">
        <v>0</v>
      </c>
      <c r="AN58" s="215">
        <v>1</v>
      </c>
      <c r="AO58" s="215">
        <v>0</v>
      </c>
      <c r="AP58" s="215">
        <v>14</v>
      </c>
      <c r="AQ58" s="215">
        <v>5</v>
      </c>
      <c r="AR58" s="215">
        <v>4</v>
      </c>
      <c r="AS58" s="215">
        <v>0</v>
      </c>
      <c r="AT58" s="215">
        <v>0</v>
      </c>
      <c r="AU58" s="215">
        <v>0</v>
      </c>
      <c r="AV58" s="215">
        <v>21</v>
      </c>
      <c r="AW58" s="215">
        <v>44</v>
      </c>
      <c r="AX58" s="215">
        <v>17</v>
      </c>
      <c r="AY58" s="215">
        <v>0</v>
      </c>
      <c r="AZ58" s="215">
        <v>10</v>
      </c>
      <c r="BA58" s="215">
        <v>7</v>
      </c>
      <c r="BB58" s="215">
        <v>1</v>
      </c>
      <c r="BC58" s="215">
        <v>25</v>
      </c>
      <c r="BD58" s="215">
        <v>6</v>
      </c>
      <c r="BE58" s="215">
        <v>9</v>
      </c>
      <c r="BF58" s="215">
        <v>90</v>
      </c>
      <c r="BG58" s="216">
        <v>3845</v>
      </c>
      <c r="BH58" s="214">
        <v>138</v>
      </c>
      <c r="BI58" s="215">
        <v>1</v>
      </c>
      <c r="BJ58" s="215">
        <v>14</v>
      </c>
      <c r="BK58" s="216">
        <v>123</v>
      </c>
      <c r="BL58" s="214">
        <v>474</v>
      </c>
      <c r="BM58" s="215">
        <v>288</v>
      </c>
      <c r="BN58" s="215">
        <v>9</v>
      </c>
      <c r="BO58" s="216">
        <v>771</v>
      </c>
      <c r="BP58" s="214">
        <v>356</v>
      </c>
      <c r="BQ58" s="215">
        <v>233</v>
      </c>
      <c r="BR58" s="215">
        <v>249</v>
      </c>
      <c r="BS58" s="215">
        <v>125</v>
      </c>
      <c r="BT58" s="216">
        <v>963</v>
      </c>
      <c r="BU58" s="217">
        <v>1734</v>
      </c>
      <c r="BV58" s="217">
        <v>521</v>
      </c>
      <c r="BW58" s="214">
        <v>266</v>
      </c>
      <c r="BX58" s="215">
        <v>193</v>
      </c>
      <c r="BY58" s="216">
        <v>459</v>
      </c>
      <c r="BZ58" s="214">
        <v>494</v>
      </c>
      <c r="CA58" s="215">
        <v>14</v>
      </c>
      <c r="CB58" s="215">
        <v>246</v>
      </c>
      <c r="CC58" s="216">
        <v>754</v>
      </c>
      <c r="CD58" s="217">
        <v>1734</v>
      </c>
      <c r="CE58" s="214">
        <v>65</v>
      </c>
      <c r="CF58" s="216">
        <v>474</v>
      </c>
      <c r="CG58" s="33"/>
    </row>
    <row r="59" spans="1:85" ht="16.5" thickBot="1" x14ac:dyDescent="0.3">
      <c r="A59" s="51"/>
      <c r="B59" s="176" t="s">
        <v>94</v>
      </c>
      <c r="C59" s="9">
        <v>2452044</v>
      </c>
      <c r="D59" s="264">
        <v>6634</v>
      </c>
      <c r="E59" s="264">
        <v>10577</v>
      </c>
      <c r="F59" s="264">
        <v>1</v>
      </c>
      <c r="G59" s="264">
        <v>14911</v>
      </c>
      <c r="H59" s="264">
        <v>16450</v>
      </c>
      <c r="I59" s="264">
        <v>218</v>
      </c>
      <c r="J59" s="264">
        <v>15409</v>
      </c>
      <c r="K59" s="264">
        <v>1376</v>
      </c>
      <c r="L59" s="264">
        <v>76</v>
      </c>
      <c r="M59" s="264">
        <v>536</v>
      </c>
      <c r="N59" s="264">
        <v>20571</v>
      </c>
      <c r="O59" s="265">
        <v>2538803</v>
      </c>
      <c r="P59" s="9">
        <v>115007</v>
      </c>
      <c r="Q59" s="264">
        <v>38575</v>
      </c>
      <c r="R59" s="264">
        <v>144278</v>
      </c>
      <c r="S59" s="265">
        <v>297860</v>
      </c>
      <c r="T59" s="9">
        <v>122853</v>
      </c>
      <c r="U59" s="264">
        <v>41194</v>
      </c>
      <c r="V59" s="264">
        <v>157724</v>
      </c>
      <c r="W59" s="265">
        <v>321771</v>
      </c>
      <c r="X59" s="9">
        <v>1610014</v>
      </c>
      <c r="Y59" s="264">
        <v>18014</v>
      </c>
      <c r="Z59" s="264">
        <v>2803</v>
      </c>
      <c r="AA59" s="264">
        <v>2073</v>
      </c>
      <c r="AB59" s="264">
        <v>69</v>
      </c>
      <c r="AC59" s="264">
        <v>5822</v>
      </c>
      <c r="AD59" s="264">
        <v>11073</v>
      </c>
      <c r="AE59" s="264">
        <v>49976</v>
      </c>
      <c r="AF59" s="264">
        <v>641</v>
      </c>
      <c r="AG59" s="264">
        <v>267073</v>
      </c>
      <c r="AH59" s="264">
        <v>81677</v>
      </c>
      <c r="AI59" s="264">
        <v>206</v>
      </c>
      <c r="AJ59" s="264">
        <v>6162</v>
      </c>
      <c r="AK59" s="264">
        <v>35028</v>
      </c>
      <c r="AL59" s="264">
        <v>21806</v>
      </c>
      <c r="AM59" s="264">
        <v>55</v>
      </c>
      <c r="AN59" s="264">
        <v>48295</v>
      </c>
      <c r="AO59" s="264">
        <v>0</v>
      </c>
      <c r="AP59" s="264">
        <v>10594</v>
      </c>
      <c r="AQ59" s="264">
        <v>7303</v>
      </c>
      <c r="AR59" s="264">
        <v>1614</v>
      </c>
      <c r="AS59" s="264">
        <v>986</v>
      </c>
      <c r="AT59" s="264">
        <v>1350</v>
      </c>
      <c r="AU59" s="264">
        <v>2749</v>
      </c>
      <c r="AV59" s="264">
        <v>37743</v>
      </c>
      <c r="AW59" s="264">
        <v>49759</v>
      </c>
      <c r="AX59" s="264">
        <v>29947</v>
      </c>
      <c r="AY59" s="264">
        <v>2618</v>
      </c>
      <c r="AZ59" s="264">
        <v>10418</v>
      </c>
      <c r="BA59" s="264">
        <v>3058</v>
      </c>
      <c r="BB59" s="264">
        <v>1563</v>
      </c>
      <c r="BC59" s="264">
        <v>11328</v>
      </c>
      <c r="BD59" s="264">
        <v>3220</v>
      </c>
      <c r="BE59" s="264">
        <v>6044</v>
      </c>
      <c r="BF59" s="264">
        <v>118176</v>
      </c>
      <c r="BG59" s="265">
        <v>2459257</v>
      </c>
      <c r="BH59" s="9">
        <v>103457</v>
      </c>
      <c r="BI59" s="264">
        <v>34456</v>
      </c>
      <c r="BJ59" s="264">
        <v>54232</v>
      </c>
      <c r="BK59" s="265">
        <v>14769</v>
      </c>
      <c r="BL59" s="9">
        <v>555800</v>
      </c>
      <c r="BM59" s="264">
        <v>167079</v>
      </c>
      <c r="BN59" s="264">
        <v>37479</v>
      </c>
      <c r="BO59" s="265">
        <v>760358</v>
      </c>
      <c r="BP59" s="9">
        <v>345544</v>
      </c>
      <c r="BQ59" s="264">
        <v>134392</v>
      </c>
      <c r="BR59" s="264">
        <v>321771</v>
      </c>
      <c r="BS59" s="264">
        <v>106095</v>
      </c>
      <c r="BT59" s="265">
        <v>907802</v>
      </c>
      <c r="BU59" s="9">
        <v>1668160</v>
      </c>
      <c r="BV59" s="9">
        <v>585440</v>
      </c>
      <c r="BW59" s="9">
        <v>274315</v>
      </c>
      <c r="BX59" s="264">
        <v>116197</v>
      </c>
      <c r="BY59" s="265">
        <v>390512</v>
      </c>
      <c r="BZ59" s="9">
        <v>395367</v>
      </c>
      <c r="CA59" s="264">
        <v>30112</v>
      </c>
      <c r="CB59" s="264">
        <v>266729</v>
      </c>
      <c r="CC59" s="265">
        <v>692208</v>
      </c>
      <c r="CD59" s="9">
        <v>1668160</v>
      </c>
      <c r="CE59" s="9">
        <v>91288</v>
      </c>
      <c r="CF59" s="265">
        <v>555800</v>
      </c>
      <c r="CG59" s="33"/>
    </row>
    <row r="60" spans="1:85" ht="16.5" thickBot="1" x14ac:dyDescent="0.3">
      <c r="A60" s="99"/>
      <c r="B60" s="100"/>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2"/>
      <c r="BJ60" s="102"/>
      <c r="BK60" s="102"/>
      <c r="BL60" s="101"/>
      <c r="BM60" s="101"/>
      <c r="BN60" s="101"/>
      <c r="BO60" s="101"/>
      <c r="BP60" s="101"/>
      <c r="BQ60" s="101"/>
      <c r="BR60" s="101"/>
      <c r="BS60" s="101"/>
      <c r="BT60" s="101"/>
      <c r="BU60" s="101"/>
      <c r="BV60" s="102"/>
      <c r="BW60" s="101"/>
      <c r="BX60" s="101"/>
      <c r="BY60" s="101"/>
      <c r="BZ60" s="101"/>
      <c r="CA60" s="101"/>
      <c r="CB60" s="101"/>
      <c r="CC60" s="101"/>
      <c r="CD60" s="102"/>
      <c r="CE60" s="101"/>
      <c r="CF60" s="101"/>
      <c r="CG60" s="33"/>
    </row>
    <row r="61" spans="1:85" ht="15.75" x14ac:dyDescent="0.25">
      <c r="A61" s="66">
        <v>4</v>
      </c>
      <c r="B61" s="79" t="s">
        <v>98</v>
      </c>
      <c r="C61" s="129"/>
      <c r="D61" s="130"/>
      <c r="E61" s="130"/>
      <c r="F61" s="130"/>
      <c r="G61" s="130"/>
      <c r="H61" s="130"/>
      <c r="I61" s="130"/>
      <c r="J61" s="130"/>
      <c r="K61" s="130"/>
      <c r="L61" s="130"/>
      <c r="M61" s="130"/>
      <c r="N61" s="130"/>
      <c r="O61" s="131"/>
      <c r="P61" s="129"/>
      <c r="Q61" s="130"/>
      <c r="R61" s="130"/>
      <c r="S61" s="131"/>
      <c r="T61" s="129"/>
      <c r="U61" s="130"/>
      <c r="V61" s="130"/>
      <c r="W61" s="131"/>
      <c r="X61" s="129"/>
      <c r="Y61" s="130"/>
      <c r="Z61" s="130"/>
      <c r="AA61" s="130"/>
      <c r="AB61" s="130"/>
      <c r="AC61" s="130"/>
      <c r="AD61" s="130"/>
      <c r="AE61" s="130"/>
      <c r="AF61" s="130"/>
      <c r="AG61" s="130"/>
      <c r="AH61" s="130"/>
      <c r="AI61" s="130"/>
      <c r="AJ61" s="130"/>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1"/>
      <c r="BH61" s="129"/>
      <c r="BI61" s="130"/>
      <c r="BJ61" s="130"/>
      <c r="BK61" s="131"/>
      <c r="BL61" s="129"/>
      <c r="BM61" s="130"/>
      <c r="BN61" s="130"/>
      <c r="BO61" s="131"/>
      <c r="BP61" s="129"/>
      <c r="BQ61" s="130"/>
      <c r="BR61" s="130"/>
      <c r="BS61" s="130"/>
      <c r="BT61" s="131"/>
      <c r="BU61" s="132"/>
      <c r="BV61" s="132"/>
      <c r="BW61" s="129"/>
      <c r="BX61" s="130"/>
      <c r="BY61" s="131"/>
      <c r="BZ61" s="129"/>
      <c r="CA61" s="130"/>
      <c r="CB61" s="130"/>
      <c r="CC61" s="131"/>
      <c r="CD61" s="132"/>
      <c r="CE61" s="129"/>
      <c r="CF61" s="131"/>
      <c r="CG61" s="33"/>
    </row>
    <row r="62" spans="1:85" ht="15.75" x14ac:dyDescent="0.25">
      <c r="A62" s="43"/>
      <c r="B62" s="10" t="s">
        <v>85</v>
      </c>
      <c r="C62" s="172">
        <v>0</v>
      </c>
      <c r="D62" s="133">
        <v>0</v>
      </c>
      <c r="E62" s="133">
        <v>0</v>
      </c>
      <c r="F62" s="133">
        <v>0</v>
      </c>
      <c r="G62" s="133">
        <v>0</v>
      </c>
      <c r="H62" s="133">
        <v>0</v>
      </c>
      <c r="I62" s="133">
        <v>0</v>
      </c>
      <c r="J62" s="133">
        <v>0</v>
      </c>
      <c r="K62" s="133">
        <v>0</v>
      </c>
      <c r="L62" s="133">
        <v>0</v>
      </c>
      <c r="M62" s="133">
        <v>0</v>
      </c>
      <c r="N62" s="133">
        <v>0</v>
      </c>
      <c r="O62" s="173">
        <v>0</v>
      </c>
      <c r="P62" s="172">
        <v>0</v>
      </c>
      <c r="Q62" s="133">
        <v>0</v>
      </c>
      <c r="R62" s="133">
        <v>0</v>
      </c>
      <c r="S62" s="173">
        <v>0</v>
      </c>
      <c r="T62" s="172">
        <v>0</v>
      </c>
      <c r="U62" s="133">
        <v>0</v>
      </c>
      <c r="V62" s="133">
        <v>0</v>
      </c>
      <c r="W62" s="173">
        <v>0</v>
      </c>
      <c r="X62" s="172">
        <v>0</v>
      </c>
      <c r="Y62" s="133">
        <v>0</v>
      </c>
      <c r="Z62" s="133">
        <v>0</v>
      </c>
      <c r="AA62" s="133">
        <v>0</v>
      </c>
      <c r="AB62" s="133">
        <v>0</v>
      </c>
      <c r="AC62" s="133">
        <v>0</v>
      </c>
      <c r="AD62" s="133">
        <v>0</v>
      </c>
      <c r="AE62" s="133">
        <v>0</v>
      </c>
      <c r="AF62" s="133">
        <v>0</v>
      </c>
      <c r="AG62" s="133">
        <v>0</v>
      </c>
      <c r="AH62" s="133">
        <v>0</v>
      </c>
      <c r="AI62" s="133">
        <v>0</v>
      </c>
      <c r="AJ62" s="133">
        <v>0</v>
      </c>
      <c r="AK62" s="133">
        <v>0</v>
      </c>
      <c r="AL62" s="133">
        <v>0</v>
      </c>
      <c r="AM62" s="133">
        <v>0</v>
      </c>
      <c r="AN62" s="133">
        <v>0</v>
      </c>
      <c r="AO62" s="133">
        <v>0</v>
      </c>
      <c r="AP62" s="133">
        <v>0</v>
      </c>
      <c r="AQ62" s="133">
        <v>0</v>
      </c>
      <c r="AR62" s="133">
        <v>0</v>
      </c>
      <c r="AS62" s="133">
        <v>0</v>
      </c>
      <c r="AT62" s="133">
        <v>0</v>
      </c>
      <c r="AU62" s="133">
        <v>0</v>
      </c>
      <c r="AV62" s="133">
        <v>0</v>
      </c>
      <c r="AW62" s="133">
        <v>0</v>
      </c>
      <c r="AX62" s="133">
        <v>0</v>
      </c>
      <c r="AY62" s="133">
        <v>0</v>
      </c>
      <c r="AZ62" s="133">
        <v>0</v>
      </c>
      <c r="BA62" s="133">
        <v>0</v>
      </c>
      <c r="BB62" s="133">
        <v>0</v>
      </c>
      <c r="BC62" s="133">
        <v>0</v>
      </c>
      <c r="BD62" s="133">
        <v>0</v>
      </c>
      <c r="BE62" s="133">
        <v>0</v>
      </c>
      <c r="BF62" s="133">
        <v>0</v>
      </c>
      <c r="BG62" s="173">
        <v>0</v>
      </c>
      <c r="BH62" s="172">
        <v>0</v>
      </c>
      <c r="BI62" s="133">
        <v>0</v>
      </c>
      <c r="BJ62" s="133">
        <v>0</v>
      </c>
      <c r="BK62" s="173">
        <v>0</v>
      </c>
      <c r="BL62" s="172">
        <v>0</v>
      </c>
      <c r="BM62" s="133">
        <v>0</v>
      </c>
      <c r="BN62" s="133">
        <v>0</v>
      </c>
      <c r="BO62" s="173">
        <v>0</v>
      </c>
      <c r="BP62" s="172">
        <v>0</v>
      </c>
      <c r="BQ62" s="133">
        <v>0</v>
      </c>
      <c r="BR62" s="133">
        <v>0</v>
      </c>
      <c r="BS62" s="133">
        <v>0</v>
      </c>
      <c r="BT62" s="173">
        <v>0</v>
      </c>
      <c r="BU62" s="174">
        <v>0</v>
      </c>
      <c r="BV62" s="174">
        <v>0</v>
      </c>
      <c r="BW62" s="172">
        <v>0</v>
      </c>
      <c r="BX62" s="133">
        <v>0</v>
      </c>
      <c r="BY62" s="173">
        <v>0</v>
      </c>
      <c r="BZ62" s="172">
        <v>0</v>
      </c>
      <c r="CA62" s="133">
        <v>0</v>
      </c>
      <c r="CB62" s="133">
        <v>0</v>
      </c>
      <c r="CC62" s="173">
        <v>0</v>
      </c>
      <c r="CD62" s="174">
        <v>0</v>
      </c>
      <c r="CE62" s="172">
        <v>0</v>
      </c>
      <c r="CF62" s="173">
        <v>0</v>
      </c>
      <c r="CG62" s="33"/>
    </row>
    <row r="63" spans="1:85" ht="15.75" x14ac:dyDescent="0.25">
      <c r="A63" s="43"/>
      <c r="B63" s="10" t="s">
        <v>86</v>
      </c>
      <c r="C63" s="172">
        <v>0</v>
      </c>
      <c r="D63" s="133">
        <v>0</v>
      </c>
      <c r="E63" s="133">
        <v>0</v>
      </c>
      <c r="F63" s="133">
        <v>0</v>
      </c>
      <c r="G63" s="133">
        <v>0</v>
      </c>
      <c r="H63" s="133">
        <v>0</v>
      </c>
      <c r="I63" s="133">
        <v>0</v>
      </c>
      <c r="J63" s="133">
        <v>0</v>
      </c>
      <c r="K63" s="133">
        <v>0</v>
      </c>
      <c r="L63" s="133">
        <v>0</v>
      </c>
      <c r="M63" s="133">
        <v>0</v>
      </c>
      <c r="N63" s="133">
        <v>0</v>
      </c>
      <c r="O63" s="173">
        <v>0</v>
      </c>
      <c r="P63" s="172">
        <v>0</v>
      </c>
      <c r="Q63" s="133">
        <v>0</v>
      </c>
      <c r="R63" s="133">
        <v>0</v>
      </c>
      <c r="S63" s="173">
        <v>0</v>
      </c>
      <c r="T63" s="172">
        <v>0</v>
      </c>
      <c r="U63" s="133">
        <v>0</v>
      </c>
      <c r="V63" s="133">
        <v>0</v>
      </c>
      <c r="W63" s="173">
        <v>0</v>
      </c>
      <c r="X63" s="172">
        <v>0</v>
      </c>
      <c r="Y63" s="133">
        <v>0</v>
      </c>
      <c r="Z63" s="133">
        <v>0</v>
      </c>
      <c r="AA63" s="133">
        <v>0</v>
      </c>
      <c r="AB63" s="133">
        <v>0</v>
      </c>
      <c r="AC63" s="133">
        <v>0</v>
      </c>
      <c r="AD63" s="133">
        <v>0</v>
      </c>
      <c r="AE63" s="133">
        <v>0</v>
      </c>
      <c r="AF63" s="133">
        <v>0</v>
      </c>
      <c r="AG63" s="133">
        <v>0</v>
      </c>
      <c r="AH63" s="133">
        <v>0</v>
      </c>
      <c r="AI63" s="133">
        <v>0</v>
      </c>
      <c r="AJ63" s="133">
        <v>0</v>
      </c>
      <c r="AK63" s="133">
        <v>0</v>
      </c>
      <c r="AL63" s="133">
        <v>0</v>
      </c>
      <c r="AM63" s="133">
        <v>0</v>
      </c>
      <c r="AN63" s="133">
        <v>0</v>
      </c>
      <c r="AO63" s="133">
        <v>0</v>
      </c>
      <c r="AP63" s="133">
        <v>0</v>
      </c>
      <c r="AQ63" s="133">
        <v>0</v>
      </c>
      <c r="AR63" s="133">
        <v>0</v>
      </c>
      <c r="AS63" s="133">
        <v>0</v>
      </c>
      <c r="AT63" s="133">
        <v>0</v>
      </c>
      <c r="AU63" s="133">
        <v>0</v>
      </c>
      <c r="AV63" s="133">
        <v>0</v>
      </c>
      <c r="AW63" s="133">
        <v>0</v>
      </c>
      <c r="AX63" s="133">
        <v>0</v>
      </c>
      <c r="AY63" s="133">
        <v>0</v>
      </c>
      <c r="AZ63" s="133">
        <v>0</v>
      </c>
      <c r="BA63" s="133">
        <v>0</v>
      </c>
      <c r="BB63" s="133">
        <v>0</v>
      </c>
      <c r="BC63" s="133">
        <v>0</v>
      </c>
      <c r="BD63" s="133">
        <v>0</v>
      </c>
      <c r="BE63" s="133">
        <v>0</v>
      </c>
      <c r="BF63" s="133">
        <v>0</v>
      </c>
      <c r="BG63" s="173">
        <v>0</v>
      </c>
      <c r="BH63" s="172">
        <v>0</v>
      </c>
      <c r="BI63" s="133">
        <v>0</v>
      </c>
      <c r="BJ63" s="133">
        <v>0</v>
      </c>
      <c r="BK63" s="173">
        <v>0</v>
      </c>
      <c r="BL63" s="172">
        <v>0</v>
      </c>
      <c r="BM63" s="133">
        <v>0</v>
      </c>
      <c r="BN63" s="133">
        <v>0</v>
      </c>
      <c r="BO63" s="173">
        <v>0</v>
      </c>
      <c r="BP63" s="172">
        <v>0</v>
      </c>
      <c r="BQ63" s="133">
        <v>0</v>
      </c>
      <c r="BR63" s="133">
        <v>0</v>
      </c>
      <c r="BS63" s="133">
        <v>0</v>
      </c>
      <c r="BT63" s="173">
        <v>0</v>
      </c>
      <c r="BU63" s="174">
        <v>0</v>
      </c>
      <c r="BV63" s="174">
        <v>0</v>
      </c>
      <c r="BW63" s="172">
        <v>0</v>
      </c>
      <c r="BX63" s="133">
        <v>0</v>
      </c>
      <c r="BY63" s="173">
        <v>0</v>
      </c>
      <c r="BZ63" s="172">
        <v>0</v>
      </c>
      <c r="CA63" s="133">
        <v>0</v>
      </c>
      <c r="CB63" s="133">
        <v>0</v>
      </c>
      <c r="CC63" s="173">
        <v>0</v>
      </c>
      <c r="CD63" s="174">
        <v>0</v>
      </c>
      <c r="CE63" s="172">
        <v>0</v>
      </c>
      <c r="CF63" s="173">
        <v>0</v>
      </c>
      <c r="CG63" s="33"/>
    </row>
    <row r="64" spans="1:85" ht="15.75" x14ac:dyDescent="0.25">
      <c r="A64" s="43"/>
      <c r="B64" s="10" t="s">
        <v>87</v>
      </c>
      <c r="C64" s="172">
        <v>10424</v>
      </c>
      <c r="D64" s="133">
        <v>0</v>
      </c>
      <c r="E64" s="133">
        <v>0</v>
      </c>
      <c r="F64" s="133">
        <v>0</v>
      </c>
      <c r="G64" s="133">
        <v>46</v>
      </c>
      <c r="H64" s="133">
        <v>0</v>
      </c>
      <c r="I64" s="133">
        <v>0</v>
      </c>
      <c r="J64" s="133">
        <v>0</v>
      </c>
      <c r="K64" s="133">
        <v>0</v>
      </c>
      <c r="L64" s="133">
        <v>0</v>
      </c>
      <c r="M64" s="133">
        <v>0</v>
      </c>
      <c r="N64" s="133">
        <v>5</v>
      </c>
      <c r="O64" s="173">
        <v>10475</v>
      </c>
      <c r="P64" s="172">
        <v>86</v>
      </c>
      <c r="Q64" s="133">
        <v>0</v>
      </c>
      <c r="R64" s="133">
        <v>1</v>
      </c>
      <c r="S64" s="173">
        <v>87</v>
      </c>
      <c r="T64" s="172">
        <v>81</v>
      </c>
      <c r="U64" s="133">
        <v>0</v>
      </c>
      <c r="V64" s="133">
        <v>1</v>
      </c>
      <c r="W64" s="173">
        <v>82</v>
      </c>
      <c r="X64" s="172">
        <v>6070</v>
      </c>
      <c r="Y64" s="133">
        <v>0</v>
      </c>
      <c r="Z64" s="133">
        <v>15</v>
      </c>
      <c r="AA64" s="133">
        <v>0</v>
      </c>
      <c r="AB64" s="133">
        <v>1</v>
      </c>
      <c r="AC64" s="133">
        <v>6</v>
      </c>
      <c r="AD64" s="133">
        <v>0</v>
      </c>
      <c r="AE64" s="133">
        <v>107</v>
      </c>
      <c r="AF64" s="133">
        <v>0</v>
      </c>
      <c r="AG64" s="133">
        <v>231</v>
      </c>
      <c r="AH64" s="133">
        <v>0</v>
      </c>
      <c r="AI64" s="133">
        <v>0</v>
      </c>
      <c r="AJ64" s="133">
        <v>12</v>
      </c>
      <c r="AK64" s="133">
        <v>36</v>
      </c>
      <c r="AL64" s="133">
        <v>78</v>
      </c>
      <c r="AM64" s="133">
        <v>0</v>
      </c>
      <c r="AN64" s="133">
        <v>7</v>
      </c>
      <c r="AO64" s="133">
        <v>0</v>
      </c>
      <c r="AP64" s="133">
        <v>8</v>
      </c>
      <c r="AQ64" s="133">
        <v>0</v>
      </c>
      <c r="AR64" s="133">
        <v>1</v>
      </c>
      <c r="AS64" s="133">
        <v>1</v>
      </c>
      <c r="AT64" s="133">
        <v>1</v>
      </c>
      <c r="AU64" s="133">
        <v>0</v>
      </c>
      <c r="AV64" s="133">
        <v>0</v>
      </c>
      <c r="AW64" s="133">
        <v>26</v>
      </c>
      <c r="AX64" s="133">
        <v>63</v>
      </c>
      <c r="AY64" s="133">
        <v>0</v>
      </c>
      <c r="AZ64" s="133">
        <v>0</v>
      </c>
      <c r="BA64" s="133">
        <v>4</v>
      </c>
      <c r="BB64" s="133">
        <v>5</v>
      </c>
      <c r="BC64" s="133">
        <v>2</v>
      </c>
      <c r="BD64" s="133">
        <v>5</v>
      </c>
      <c r="BE64" s="133">
        <v>15</v>
      </c>
      <c r="BF64" s="133">
        <v>419</v>
      </c>
      <c r="BG64" s="173">
        <v>7113</v>
      </c>
      <c r="BH64" s="172">
        <v>3357</v>
      </c>
      <c r="BI64" s="133">
        <v>946</v>
      </c>
      <c r="BJ64" s="133">
        <v>220</v>
      </c>
      <c r="BK64" s="173">
        <v>2191</v>
      </c>
      <c r="BL64" s="172">
        <v>2428</v>
      </c>
      <c r="BM64" s="133">
        <v>0</v>
      </c>
      <c r="BN64" s="133">
        <v>0</v>
      </c>
      <c r="BO64" s="173">
        <v>2428</v>
      </c>
      <c r="BP64" s="172">
        <v>1101</v>
      </c>
      <c r="BQ64" s="133">
        <v>794</v>
      </c>
      <c r="BR64" s="133">
        <v>82</v>
      </c>
      <c r="BS64" s="133">
        <v>0</v>
      </c>
      <c r="BT64" s="173">
        <v>1977</v>
      </c>
      <c r="BU64" s="174">
        <v>4405</v>
      </c>
      <c r="BV64" s="174">
        <v>3229</v>
      </c>
      <c r="BW64" s="172">
        <v>0</v>
      </c>
      <c r="BX64" s="133">
        <v>430</v>
      </c>
      <c r="BY64" s="173">
        <v>430</v>
      </c>
      <c r="BZ64" s="172">
        <v>717</v>
      </c>
      <c r="CA64" s="133">
        <v>0</v>
      </c>
      <c r="CB64" s="133">
        <v>29</v>
      </c>
      <c r="CC64" s="173">
        <v>746</v>
      </c>
      <c r="CD64" s="174">
        <v>4405</v>
      </c>
      <c r="CE64" s="172">
        <v>124</v>
      </c>
      <c r="CF64" s="173">
        <v>2428</v>
      </c>
      <c r="CG64" s="33"/>
    </row>
    <row r="65" spans="1:85" ht="15.75" x14ac:dyDescent="0.25">
      <c r="A65" s="43"/>
      <c r="B65" s="10" t="s">
        <v>88</v>
      </c>
      <c r="C65" s="172">
        <v>19975</v>
      </c>
      <c r="D65" s="133">
        <v>0</v>
      </c>
      <c r="E65" s="133">
        <v>192</v>
      </c>
      <c r="F65" s="133">
        <v>0</v>
      </c>
      <c r="G65" s="133">
        <v>887</v>
      </c>
      <c r="H65" s="133">
        <v>681</v>
      </c>
      <c r="I65" s="133">
        <v>3</v>
      </c>
      <c r="J65" s="133">
        <v>189</v>
      </c>
      <c r="K65" s="133">
        <v>0</v>
      </c>
      <c r="L65" s="133">
        <v>0</v>
      </c>
      <c r="M65" s="133">
        <v>0</v>
      </c>
      <c r="N65" s="133">
        <v>430</v>
      </c>
      <c r="O65" s="173">
        <v>22357</v>
      </c>
      <c r="P65" s="172">
        <v>180</v>
      </c>
      <c r="Q65" s="133">
        <v>17</v>
      </c>
      <c r="R65" s="133">
        <v>64</v>
      </c>
      <c r="S65" s="173">
        <v>261</v>
      </c>
      <c r="T65" s="172">
        <v>341</v>
      </c>
      <c r="U65" s="133">
        <v>21</v>
      </c>
      <c r="V65" s="133">
        <v>85</v>
      </c>
      <c r="W65" s="173">
        <v>447</v>
      </c>
      <c r="X65" s="172">
        <v>5522</v>
      </c>
      <c r="Y65" s="133">
        <v>17</v>
      </c>
      <c r="Z65" s="133">
        <v>114</v>
      </c>
      <c r="AA65" s="133">
        <v>24</v>
      </c>
      <c r="AB65" s="133">
        <v>0</v>
      </c>
      <c r="AC65" s="133">
        <v>20</v>
      </c>
      <c r="AD65" s="133">
        <v>0</v>
      </c>
      <c r="AE65" s="133">
        <v>2622</v>
      </c>
      <c r="AF65" s="133">
        <v>34</v>
      </c>
      <c r="AG65" s="133">
        <v>1296</v>
      </c>
      <c r="AH65" s="133">
        <v>0</v>
      </c>
      <c r="AI65" s="133">
        <v>0</v>
      </c>
      <c r="AJ65" s="133">
        <v>108</v>
      </c>
      <c r="AK65" s="133">
        <v>5243</v>
      </c>
      <c r="AL65" s="133">
        <v>296</v>
      </c>
      <c r="AM65" s="133">
        <v>5</v>
      </c>
      <c r="AN65" s="133">
        <v>394</v>
      </c>
      <c r="AO65" s="133">
        <v>0</v>
      </c>
      <c r="AP65" s="133">
        <v>82</v>
      </c>
      <c r="AQ65" s="133">
        <v>52</v>
      </c>
      <c r="AR65" s="133">
        <v>7</v>
      </c>
      <c r="AS65" s="133">
        <v>3</v>
      </c>
      <c r="AT65" s="133">
        <v>1</v>
      </c>
      <c r="AU65" s="133">
        <v>1</v>
      </c>
      <c r="AV65" s="133">
        <v>3</v>
      </c>
      <c r="AW65" s="133">
        <v>244</v>
      </c>
      <c r="AX65" s="133">
        <v>521</v>
      </c>
      <c r="AY65" s="133">
        <v>15</v>
      </c>
      <c r="AZ65" s="133">
        <v>10</v>
      </c>
      <c r="BA65" s="133">
        <v>24</v>
      </c>
      <c r="BB65" s="133">
        <v>5</v>
      </c>
      <c r="BC65" s="133">
        <v>176</v>
      </c>
      <c r="BD65" s="133">
        <v>41</v>
      </c>
      <c r="BE65" s="133">
        <v>71</v>
      </c>
      <c r="BF65" s="133">
        <v>1767</v>
      </c>
      <c r="BG65" s="173">
        <v>18718</v>
      </c>
      <c r="BH65" s="172">
        <v>3825</v>
      </c>
      <c r="BI65" s="133">
        <v>1088</v>
      </c>
      <c r="BJ65" s="133">
        <v>965</v>
      </c>
      <c r="BK65" s="173">
        <v>1772</v>
      </c>
      <c r="BL65" s="172">
        <v>52181</v>
      </c>
      <c r="BM65" s="133">
        <v>3319</v>
      </c>
      <c r="BN65" s="133">
        <v>1032</v>
      </c>
      <c r="BO65" s="173">
        <v>56532</v>
      </c>
      <c r="BP65" s="172">
        <v>4462</v>
      </c>
      <c r="BQ65" s="133">
        <v>7923</v>
      </c>
      <c r="BR65" s="133">
        <v>447</v>
      </c>
      <c r="BS65" s="133">
        <v>1281</v>
      </c>
      <c r="BT65" s="173">
        <v>14113</v>
      </c>
      <c r="BU65" s="174">
        <v>70645</v>
      </c>
      <c r="BV65" s="174">
        <v>11216</v>
      </c>
      <c r="BW65" s="172">
        <v>36108</v>
      </c>
      <c r="BX65" s="133">
        <v>10565</v>
      </c>
      <c r="BY65" s="173">
        <v>46673</v>
      </c>
      <c r="BZ65" s="172">
        <v>2873</v>
      </c>
      <c r="CA65" s="133">
        <v>74</v>
      </c>
      <c r="CB65" s="133">
        <v>9809</v>
      </c>
      <c r="CC65" s="173">
        <v>12756</v>
      </c>
      <c r="CD65" s="174">
        <v>70645</v>
      </c>
      <c r="CE65" s="172">
        <v>3633</v>
      </c>
      <c r="CF65" s="173">
        <v>52181</v>
      </c>
      <c r="CG65" s="33"/>
    </row>
    <row r="66" spans="1:85" ht="15.75" x14ac:dyDescent="0.25">
      <c r="A66" s="43"/>
      <c r="B66" s="10" t="s">
        <v>89</v>
      </c>
      <c r="C66" s="172">
        <v>179686</v>
      </c>
      <c r="D66" s="133">
        <v>33</v>
      </c>
      <c r="E66" s="133">
        <v>73</v>
      </c>
      <c r="F66" s="133">
        <v>753</v>
      </c>
      <c r="G66" s="133">
        <v>3021</v>
      </c>
      <c r="H66" s="133">
        <v>903</v>
      </c>
      <c r="I66" s="133">
        <v>0</v>
      </c>
      <c r="J66" s="133">
        <v>21391</v>
      </c>
      <c r="K66" s="133">
        <v>0</v>
      </c>
      <c r="L66" s="133">
        <v>0</v>
      </c>
      <c r="M66" s="133">
        <v>0</v>
      </c>
      <c r="N66" s="133">
        <v>821</v>
      </c>
      <c r="O66" s="173">
        <v>206681</v>
      </c>
      <c r="P66" s="172">
        <v>16059</v>
      </c>
      <c r="Q66" s="133">
        <v>0</v>
      </c>
      <c r="R66" s="133">
        <v>23</v>
      </c>
      <c r="S66" s="173">
        <v>16082</v>
      </c>
      <c r="T66" s="172">
        <v>17818</v>
      </c>
      <c r="U66" s="133">
        <v>0</v>
      </c>
      <c r="V66" s="133">
        <v>24</v>
      </c>
      <c r="W66" s="173">
        <v>17842</v>
      </c>
      <c r="X66" s="172">
        <v>89793</v>
      </c>
      <c r="Y66" s="133">
        <v>463</v>
      </c>
      <c r="Z66" s="133">
        <v>680</v>
      </c>
      <c r="AA66" s="133">
        <v>27</v>
      </c>
      <c r="AB66" s="133">
        <v>201</v>
      </c>
      <c r="AC66" s="133">
        <v>1255</v>
      </c>
      <c r="AD66" s="133">
        <v>4</v>
      </c>
      <c r="AE66" s="133">
        <v>17338</v>
      </c>
      <c r="AF66" s="133">
        <v>3</v>
      </c>
      <c r="AG66" s="133">
        <v>27180</v>
      </c>
      <c r="AH66" s="133">
        <v>0</v>
      </c>
      <c r="AI66" s="133">
        <v>4</v>
      </c>
      <c r="AJ66" s="133">
        <v>1441</v>
      </c>
      <c r="AK66" s="133">
        <v>11547</v>
      </c>
      <c r="AL66" s="133">
        <v>0</v>
      </c>
      <c r="AM66" s="133">
        <v>18849</v>
      </c>
      <c r="AN66" s="133">
        <v>2419</v>
      </c>
      <c r="AO66" s="133">
        <v>0</v>
      </c>
      <c r="AP66" s="133">
        <v>908</v>
      </c>
      <c r="AQ66" s="133">
        <v>16</v>
      </c>
      <c r="AR66" s="133">
        <v>116</v>
      </c>
      <c r="AS66" s="133">
        <v>22</v>
      </c>
      <c r="AT66" s="133">
        <v>109</v>
      </c>
      <c r="AU66" s="133">
        <v>0</v>
      </c>
      <c r="AV66" s="133">
        <v>205</v>
      </c>
      <c r="AW66" s="133">
        <v>2867</v>
      </c>
      <c r="AX66" s="133">
        <v>19168</v>
      </c>
      <c r="AY66" s="133">
        <v>41</v>
      </c>
      <c r="AZ66" s="133">
        <v>2</v>
      </c>
      <c r="BA66" s="133">
        <v>692</v>
      </c>
      <c r="BB66" s="133">
        <v>157</v>
      </c>
      <c r="BC66" s="133">
        <v>1668</v>
      </c>
      <c r="BD66" s="133">
        <v>543</v>
      </c>
      <c r="BE66" s="133">
        <v>1294</v>
      </c>
      <c r="BF66" s="133">
        <v>1922</v>
      </c>
      <c r="BG66" s="173">
        <v>200934</v>
      </c>
      <c r="BH66" s="172">
        <v>7507</v>
      </c>
      <c r="BI66" s="133">
        <v>1697</v>
      </c>
      <c r="BJ66" s="133">
        <v>0</v>
      </c>
      <c r="BK66" s="173">
        <v>5810</v>
      </c>
      <c r="BL66" s="172">
        <v>552180</v>
      </c>
      <c r="BM66" s="133">
        <v>3905</v>
      </c>
      <c r="BN66" s="133">
        <v>41234</v>
      </c>
      <c r="BO66" s="173">
        <v>597319</v>
      </c>
      <c r="BP66" s="172">
        <v>27945</v>
      </c>
      <c r="BQ66" s="133">
        <v>30530</v>
      </c>
      <c r="BR66" s="133">
        <v>17842</v>
      </c>
      <c r="BS66" s="133">
        <v>19450</v>
      </c>
      <c r="BT66" s="173">
        <v>95767</v>
      </c>
      <c r="BU66" s="174">
        <v>693086</v>
      </c>
      <c r="BV66" s="174">
        <v>195953</v>
      </c>
      <c r="BW66" s="172">
        <v>313803</v>
      </c>
      <c r="BX66" s="133">
        <v>98873</v>
      </c>
      <c r="BY66" s="173">
        <v>412676</v>
      </c>
      <c r="BZ66" s="172">
        <v>39386</v>
      </c>
      <c r="CA66" s="133">
        <v>0</v>
      </c>
      <c r="CB66" s="133">
        <v>45071</v>
      </c>
      <c r="CC66" s="173">
        <v>84457</v>
      </c>
      <c r="CD66" s="174">
        <v>693086</v>
      </c>
      <c r="CE66" s="172">
        <v>84705</v>
      </c>
      <c r="CF66" s="173">
        <v>552180</v>
      </c>
      <c r="CG66" s="33"/>
    </row>
    <row r="67" spans="1:85" ht="15.75" x14ac:dyDescent="0.25">
      <c r="A67" s="43"/>
      <c r="B67" s="10" t="s">
        <v>90</v>
      </c>
      <c r="C67" s="172">
        <v>483</v>
      </c>
      <c r="D67" s="133">
        <v>0</v>
      </c>
      <c r="E67" s="133">
        <v>0</v>
      </c>
      <c r="F67" s="133">
        <v>0</v>
      </c>
      <c r="G67" s="133">
        <v>0</v>
      </c>
      <c r="H67" s="133">
        <v>0</v>
      </c>
      <c r="I67" s="133">
        <v>0</v>
      </c>
      <c r="J67" s="133">
        <v>0</v>
      </c>
      <c r="K67" s="133">
        <v>0</v>
      </c>
      <c r="L67" s="133">
        <v>0</v>
      </c>
      <c r="M67" s="133">
        <v>0</v>
      </c>
      <c r="N67" s="133">
        <v>0</v>
      </c>
      <c r="O67" s="173">
        <v>483</v>
      </c>
      <c r="P67" s="172">
        <v>0</v>
      </c>
      <c r="Q67" s="133">
        <v>0</v>
      </c>
      <c r="R67" s="133">
        <v>24</v>
      </c>
      <c r="S67" s="173">
        <v>24</v>
      </c>
      <c r="T67" s="172">
        <v>0</v>
      </c>
      <c r="U67" s="133">
        <v>0</v>
      </c>
      <c r="V67" s="133">
        <v>35</v>
      </c>
      <c r="W67" s="173">
        <v>35</v>
      </c>
      <c r="X67" s="172">
        <v>353</v>
      </c>
      <c r="Y67" s="133">
        <v>0</v>
      </c>
      <c r="Z67" s="133">
        <v>3</v>
      </c>
      <c r="AA67" s="133">
        <v>3</v>
      </c>
      <c r="AB67" s="133">
        <v>0</v>
      </c>
      <c r="AC67" s="133">
        <v>1</v>
      </c>
      <c r="AD67" s="133">
        <v>2</v>
      </c>
      <c r="AE67" s="133">
        <v>11</v>
      </c>
      <c r="AF67" s="133">
        <v>0</v>
      </c>
      <c r="AG67" s="133">
        <v>63</v>
      </c>
      <c r="AH67" s="133">
        <v>0</v>
      </c>
      <c r="AI67" s="133">
        <v>0</v>
      </c>
      <c r="AJ67" s="133">
        <v>5</v>
      </c>
      <c r="AK67" s="133">
        <v>3</v>
      </c>
      <c r="AL67" s="133">
        <v>0</v>
      </c>
      <c r="AM67" s="133">
        <v>0</v>
      </c>
      <c r="AN67" s="133">
        <v>0</v>
      </c>
      <c r="AO67" s="133">
        <v>0</v>
      </c>
      <c r="AP67" s="133">
        <v>6</v>
      </c>
      <c r="AQ67" s="133">
        <v>0</v>
      </c>
      <c r="AR67" s="133">
        <v>1</v>
      </c>
      <c r="AS67" s="133">
        <v>2</v>
      </c>
      <c r="AT67" s="133">
        <v>0</v>
      </c>
      <c r="AU67" s="133">
        <v>0</v>
      </c>
      <c r="AV67" s="133">
        <v>0</v>
      </c>
      <c r="AW67" s="133">
        <v>11</v>
      </c>
      <c r="AX67" s="133">
        <v>3</v>
      </c>
      <c r="AY67" s="133">
        <v>0</v>
      </c>
      <c r="AZ67" s="133">
        <v>1</v>
      </c>
      <c r="BA67" s="133">
        <v>0</v>
      </c>
      <c r="BB67" s="133">
        <v>0</v>
      </c>
      <c r="BC67" s="133">
        <v>0</v>
      </c>
      <c r="BD67" s="133">
        <v>2</v>
      </c>
      <c r="BE67" s="133">
        <v>5</v>
      </c>
      <c r="BF67" s="133">
        <v>11</v>
      </c>
      <c r="BG67" s="173">
        <v>486</v>
      </c>
      <c r="BH67" s="172">
        <v>8</v>
      </c>
      <c r="BI67" s="133">
        <v>2</v>
      </c>
      <c r="BJ67" s="133">
        <v>0</v>
      </c>
      <c r="BK67" s="173">
        <v>6</v>
      </c>
      <c r="BL67" s="172">
        <v>34</v>
      </c>
      <c r="BM67" s="133">
        <v>0</v>
      </c>
      <c r="BN67" s="133">
        <v>5</v>
      </c>
      <c r="BO67" s="173">
        <v>39</v>
      </c>
      <c r="BP67" s="172">
        <v>27</v>
      </c>
      <c r="BQ67" s="133">
        <v>14</v>
      </c>
      <c r="BR67" s="133">
        <v>35</v>
      </c>
      <c r="BS67" s="133">
        <v>0</v>
      </c>
      <c r="BT67" s="173">
        <v>76</v>
      </c>
      <c r="BU67" s="174">
        <v>115</v>
      </c>
      <c r="BV67" s="174">
        <v>49</v>
      </c>
      <c r="BW67" s="172">
        <v>7</v>
      </c>
      <c r="BX67" s="133">
        <v>5</v>
      </c>
      <c r="BY67" s="173">
        <v>12</v>
      </c>
      <c r="BZ67" s="172">
        <v>38</v>
      </c>
      <c r="CA67" s="133">
        <v>11</v>
      </c>
      <c r="CB67" s="133">
        <v>5</v>
      </c>
      <c r="CC67" s="173">
        <v>54</v>
      </c>
      <c r="CD67" s="174">
        <v>115</v>
      </c>
      <c r="CE67" s="172">
        <v>6</v>
      </c>
      <c r="CF67" s="173">
        <v>34</v>
      </c>
      <c r="CG67" s="33"/>
    </row>
    <row r="68" spans="1:85" ht="15.75" x14ac:dyDescent="0.25">
      <c r="A68" s="43"/>
      <c r="B68" s="10" t="s">
        <v>91</v>
      </c>
      <c r="C68" s="172">
        <v>0</v>
      </c>
      <c r="D68" s="133">
        <v>0</v>
      </c>
      <c r="E68" s="133">
        <v>0</v>
      </c>
      <c r="F68" s="133">
        <v>0</v>
      </c>
      <c r="G68" s="133">
        <v>0</v>
      </c>
      <c r="H68" s="133">
        <v>0</v>
      </c>
      <c r="I68" s="133">
        <v>0</v>
      </c>
      <c r="J68" s="133">
        <v>0</v>
      </c>
      <c r="K68" s="133">
        <v>0</v>
      </c>
      <c r="L68" s="133">
        <v>0</v>
      </c>
      <c r="M68" s="133">
        <v>0</v>
      </c>
      <c r="N68" s="133">
        <v>0</v>
      </c>
      <c r="O68" s="173">
        <v>0</v>
      </c>
      <c r="P68" s="172">
        <v>0</v>
      </c>
      <c r="Q68" s="133">
        <v>0</v>
      </c>
      <c r="R68" s="133">
        <v>0</v>
      </c>
      <c r="S68" s="173">
        <v>0</v>
      </c>
      <c r="T68" s="172">
        <v>0</v>
      </c>
      <c r="U68" s="133">
        <v>0</v>
      </c>
      <c r="V68" s="133">
        <v>0</v>
      </c>
      <c r="W68" s="173">
        <v>0</v>
      </c>
      <c r="X68" s="172">
        <v>0</v>
      </c>
      <c r="Y68" s="133">
        <v>0</v>
      </c>
      <c r="Z68" s="133">
        <v>0</v>
      </c>
      <c r="AA68" s="133">
        <v>0</v>
      </c>
      <c r="AB68" s="133">
        <v>0</v>
      </c>
      <c r="AC68" s="133">
        <v>0</v>
      </c>
      <c r="AD68" s="133">
        <v>0</v>
      </c>
      <c r="AE68" s="133">
        <v>0</v>
      </c>
      <c r="AF68" s="133">
        <v>0</v>
      </c>
      <c r="AG68" s="133">
        <v>0</v>
      </c>
      <c r="AH68" s="133">
        <v>0</v>
      </c>
      <c r="AI68" s="133">
        <v>0</v>
      </c>
      <c r="AJ68" s="133">
        <v>0</v>
      </c>
      <c r="AK68" s="133">
        <v>0</v>
      </c>
      <c r="AL68" s="133">
        <v>0</v>
      </c>
      <c r="AM68" s="133">
        <v>0</v>
      </c>
      <c r="AN68" s="133">
        <v>0</v>
      </c>
      <c r="AO68" s="133">
        <v>0</v>
      </c>
      <c r="AP68" s="133">
        <v>0</v>
      </c>
      <c r="AQ68" s="133">
        <v>0</v>
      </c>
      <c r="AR68" s="133">
        <v>0</v>
      </c>
      <c r="AS68" s="133">
        <v>0</v>
      </c>
      <c r="AT68" s="133">
        <v>0</v>
      </c>
      <c r="AU68" s="133">
        <v>0</v>
      </c>
      <c r="AV68" s="133">
        <v>0</v>
      </c>
      <c r="AW68" s="133">
        <v>0</v>
      </c>
      <c r="AX68" s="133">
        <v>0</v>
      </c>
      <c r="AY68" s="133">
        <v>0</v>
      </c>
      <c r="AZ68" s="133">
        <v>0</v>
      </c>
      <c r="BA68" s="133">
        <v>0</v>
      </c>
      <c r="BB68" s="133">
        <v>0</v>
      </c>
      <c r="BC68" s="133">
        <v>0</v>
      </c>
      <c r="BD68" s="133">
        <v>0</v>
      </c>
      <c r="BE68" s="133">
        <v>0</v>
      </c>
      <c r="BF68" s="133">
        <v>0</v>
      </c>
      <c r="BG68" s="173">
        <v>0</v>
      </c>
      <c r="BH68" s="172">
        <v>0</v>
      </c>
      <c r="BI68" s="133">
        <v>0</v>
      </c>
      <c r="BJ68" s="133">
        <v>0</v>
      </c>
      <c r="BK68" s="173">
        <v>0</v>
      </c>
      <c r="BL68" s="172">
        <v>0</v>
      </c>
      <c r="BM68" s="133">
        <v>0</v>
      </c>
      <c r="BN68" s="133">
        <v>0</v>
      </c>
      <c r="BO68" s="173">
        <v>0</v>
      </c>
      <c r="BP68" s="172">
        <v>0</v>
      </c>
      <c r="BQ68" s="133">
        <v>0</v>
      </c>
      <c r="BR68" s="133">
        <v>0</v>
      </c>
      <c r="BS68" s="133">
        <v>0</v>
      </c>
      <c r="BT68" s="173">
        <v>0</v>
      </c>
      <c r="BU68" s="174">
        <v>0</v>
      </c>
      <c r="BV68" s="174">
        <v>0</v>
      </c>
      <c r="BW68" s="172">
        <v>0</v>
      </c>
      <c r="BX68" s="133">
        <v>0</v>
      </c>
      <c r="BY68" s="173">
        <v>0</v>
      </c>
      <c r="BZ68" s="172">
        <v>0</v>
      </c>
      <c r="CA68" s="133">
        <v>0</v>
      </c>
      <c r="CB68" s="133">
        <v>0</v>
      </c>
      <c r="CC68" s="173">
        <v>0</v>
      </c>
      <c r="CD68" s="174">
        <v>0</v>
      </c>
      <c r="CE68" s="172">
        <v>0</v>
      </c>
      <c r="CF68" s="173">
        <v>0</v>
      </c>
      <c r="CG68" s="33"/>
    </row>
    <row r="69" spans="1:85" ht="15.75" x14ac:dyDescent="0.25">
      <c r="A69" s="43"/>
      <c r="B69" s="10" t="s">
        <v>92</v>
      </c>
      <c r="C69" s="172">
        <v>0</v>
      </c>
      <c r="D69" s="133">
        <v>0</v>
      </c>
      <c r="E69" s="133">
        <v>0</v>
      </c>
      <c r="F69" s="133">
        <v>0</v>
      </c>
      <c r="G69" s="133">
        <v>0</v>
      </c>
      <c r="H69" s="133">
        <v>0</v>
      </c>
      <c r="I69" s="133">
        <v>0</v>
      </c>
      <c r="J69" s="133">
        <v>0</v>
      </c>
      <c r="K69" s="133">
        <v>0</v>
      </c>
      <c r="L69" s="133">
        <v>0</v>
      </c>
      <c r="M69" s="133">
        <v>0</v>
      </c>
      <c r="N69" s="133">
        <v>0</v>
      </c>
      <c r="O69" s="173">
        <v>0</v>
      </c>
      <c r="P69" s="172">
        <v>0</v>
      </c>
      <c r="Q69" s="133">
        <v>0</v>
      </c>
      <c r="R69" s="133">
        <v>0</v>
      </c>
      <c r="S69" s="173">
        <v>0</v>
      </c>
      <c r="T69" s="172">
        <v>0</v>
      </c>
      <c r="U69" s="133">
        <v>0</v>
      </c>
      <c r="V69" s="133">
        <v>0</v>
      </c>
      <c r="W69" s="173">
        <v>0</v>
      </c>
      <c r="X69" s="172">
        <v>0</v>
      </c>
      <c r="Y69" s="133">
        <v>0</v>
      </c>
      <c r="Z69" s="133">
        <v>0</v>
      </c>
      <c r="AA69" s="133">
        <v>0</v>
      </c>
      <c r="AB69" s="133">
        <v>0</v>
      </c>
      <c r="AC69" s="133">
        <v>0</v>
      </c>
      <c r="AD69" s="133">
        <v>0</v>
      </c>
      <c r="AE69" s="133">
        <v>0</v>
      </c>
      <c r="AF69" s="133">
        <v>0</v>
      </c>
      <c r="AG69" s="133">
        <v>0</v>
      </c>
      <c r="AH69" s="133">
        <v>0</v>
      </c>
      <c r="AI69" s="133">
        <v>0</v>
      </c>
      <c r="AJ69" s="133">
        <v>0</v>
      </c>
      <c r="AK69" s="133">
        <v>0</v>
      </c>
      <c r="AL69" s="133">
        <v>0</v>
      </c>
      <c r="AM69" s="133">
        <v>0</v>
      </c>
      <c r="AN69" s="133">
        <v>0</v>
      </c>
      <c r="AO69" s="133">
        <v>0</v>
      </c>
      <c r="AP69" s="133">
        <v>0</v>
      </c>
      <c r="AQ69" s="133">
        <v>0</v>
      </c>
      <c r="AR69" s="133">
        <v>0</v>
      </c>
      <c r="AS69" s="133">
        <v>0</v>
      </c>
      <c r="AT69" s="133">
        <v>0</v>
      </c>
      <c r="AU69" s="133">
        <v>0</v>
      </c>
      <c r="AV69" s="133">
        <v>0</v>
      </c>
      <c r="AW69" s="133">
        <v>0</v>
      </c>
      <c r="AX69" s="133">
        <v>0</v>
      </c>
      <c r="AY69" s="133">
        <v>0</v>
      </c>
      <c r="AZ69" s="133">
        <v>0</v>
      </c>
      <c r="BA69" s="133">
        <v>0</v>
      </c>
      <c r="BB69" s="133">
        <v>0</v>
      </c>
      <c r="BC69" s="133">
        <v>0</v>
      </c>
      <c r="BD69" s="133">
        <v>0</v>
      </c>
      <c r="BE69" s="133">
        <v>0</v>
      </c>
      <c r="BF69" s="133">
        <v>0</v>
      </c>
      <c r="BG69" s="173">
        <v>0</v>
      </c>
      <c r="BH69" s="172">
        <v>0</v>
      </c>
      <c r="BI69" s="133">
        <v>0</v>
      </c>
      <c r="BJ69" s="133">
        <v>0</v>
      </c>
      <c r="BK69" s="173">
        <v>0</v>
      </c>
      <c r="BL69" s="172">
        <v>0</v>
      </c>
      <c r="BM69" s="133">
        <v>0</v>
      </c>
      <c r="BN69" s="133">
        <v>0</v>
      </c>
      <c r="BO69" s="173">
        <v>0</v>
      </c>
      <c r="BP69" s="172">
        <v>0</v>
      </c>
      <c r="BQ69" s="133">
        <v>0</v>
      </c>
      <c r="BR69" s="133">
        <v>0</v>
      </c>
      <c r="BS69" s="133">
        <v>0</v>
      </c>
      <c r="BT69" s="173">
        <v>0</v>
      </c>
      <c r="BU69" s="174">
        <v>0</v>
      </c>
      <c r="BV69" s="174">
        <v>0</v>
      </c>
      <c r="BW69" s="172">
        <v>0</v>
      </c>
      <c r="BX69" s="133">
        <v>0</v>
      </c>
      <c r="BY69" s="173">
        <v>0</v>
      </c>
      <c r="BZ69" s="172">
        <v>0</v>
      </c>
      <c r="CA69" s="133">
        <v>0</v>
      </c>
      <c r="CB69" s="133">
        <v>0</v>
      </c>
      <c r="CC69" s="173">
        <v>0</v>
      </c>
      <c r="CD69" s="174">
        <v>0</v>
      </c>
      <c r="CE69" s="172">
        <v>0</v>
      </c>
      <c r="CF69" s="173">
        <v>0</v>
      </c>
      <c r="CG69" s="33"/>
    </row>
    <row r="70" spans="1:85" ht="15.75" x14ac:dyDescent="0.25">
      <c r="A70" s="43"/>
      <c r="B70" s="10" t="s">
        <v>93</v>
      </c>
      <c r="C70" s="172">
        <v>947</v>
      </c>
      <c r="D70" s="133">
        <v>0</v>
      </c>
      <c r="E70" s="133">
        <v>26</v>
      </c>
      <c r="F70" s="133">
        <v>0</v>
      </c>
      <c r="G70" s="133">
        <v>58</v>
      </c>
      <c r="H70" s="133">
        <v>16</v>
      </c>
      <c r="I70" s="133">
        <v>0</v>
      </c>
      <c r="J70" s="133">
        <v>0</v>
      </c>
      <c r="K70" s="133">
        <v>0</v>
      </c>
      <c r="L70" s="133">
        <v>0</v>
      </c>
      <c r="M70" s="133">
        <v>0</v>
      </c>
      <c r="N70" s="133">
        <v>19</v>
      </c>
      <c r="O70" s="173">
        <v>1066</v>
      </c>
      <c r="P70" s="172">
        <v>9</v>
      </c>
      <c r="Q70" s="133">
        <v>0</v>
      </c>
      <c r="R70" s="133">
        <v>1</v>
      </c>
      <c r="S70" s="173">
        <v>10</v>
      </c>
      <c r="T70" s="172">
        <v>21</v>
      </c>
      <c r="U70" s="133">
        <v>0</v>
      </c>
      <c r="V70" s="133">
        <v>2</v>
      </c>
      <c r="W70" s="173">
        <v>23</v>
      </c>
      <c r="X70" s="172">
        <v>322</v>
      </c>
      <c r="Y70" s="133">
        <v>0</v>
      </c>
      <c r="Z70" s="133">
        <v>0</v>
      </c>
      <c r="AA70" s="133">
        <v>2</v>
      </c>
      <c r="AB70" s="133">
        <v>0</v>
      </c>
      <c r="AC70" s="133">
        <v>3</v>
      </c>
      <c r="AD70" s="133">
        <v>0</v>
      </c>
      <c r="AE70" s="133">
        <v>59</v>
      </c>
      <c r="AF70" s="133">
        <v>0</v>
      </c>
      <c r="AG70" s="133">
        <v>326</v>
      </c>
      <c r="AH70" s="133">
        <v>0</v>
      </c>
      <c r="AI70" s="133">
        <v>0</v>
      </c>
      <c r="AJ70" s="133">
        <v>6</v>
      </c>
      <c r="AK70" s="133">
        <v>0</v>
      </c>
      <c r="AL70" s="133">
        <v>0</v>
      </c>
      <c r="AM70" s="133">
        <v>0</v>
      </c>
      <c r="AN70" s="133">
        <v>5</v>
      </c>
      <c r="AO70" s="133">
        <v>0</v>
      </c>
      <c r="AP70" s="133">
        <v>20</v>
      </c>
      <c r="AQ70" s="133">
        <v>0</v>
      </c>
      <c r="AR70" s="133">
        <v>2</v>
      </c>
      <c r="AS70" s="133">
        <v>0</v>
      </c>
      <c r="AT70" s="133">
        <v>0</v>
      </c>
      <c r="AU70" s="133">
        <v>2</v>
      </c>
      <c r="AV70" s="133">
        <v>0</v>
      </c>
      <c r="AW70" s="133">
        <v>14</v>
      </c>
      <c r="AX70" s="133">
        <v>78</v>
      </c>
      <c r="AY70" s="133">
        <v>0</v>
      </c>
      <c r="AZ70" s="133">
        <v>0</v>
      </c>
      <c r="BA70" s="133">
        <v>2</v>
      </c>
      <c r="BB70" s="133">
        <v>6</v>
      </c>
      <c r="BC70" s="133">
        <v>26</v>
      </c>
      <c r="BD70" s="133">
        <v>2</v>
      </c>
      <c r="BE70" s="133">
        <v>4</v>
      </c>
      <c r="BF70" s="133">
        <v>50</v>
      </c>
      <c r="BG70" s="173">
        <v>929</v>
      </c>
      <c r="BH70" s="172">
        <v>150</v>
      </c>
      <c r="BI70" s="133">
        <v>0</v>
      </c>
      <c r="BJ70" s="133">
        <v>0</v>
      </c>
      <c r="BK70" s="173">
        <v>150</v>
      </c>
      <c r="BL70" s="172">
        <v>837</v>
      </c>
      <c r="BM70" s="133">
        <v>186</v>
      </c>
      <c r="BN70" s="133">
        <v>8</v>
      </c>
      <c r="BO70" s="173">
        <v>1031</v>
      </c>
      <c r="BP70" s="172">
        <v>230</v>
      </c>
      <c r="BQ70" s="133">
        <v>558</v>
      </c>
      <c r="BR70" s="133">
        <v>23</v>
      </c>
      <c r="BS70" s="133">
        <v>271</v>
      </c>
      <c r="BT70" s="173">
        <v>1082</v>
      </c>
      <c r="BU70" s="174">
        <v>2113</v>
      </c>
      <c r="BV70" s="174">
        <v>1475</v>
      </c>
      <c r="BW70" s="172">
        <v>0</v>
      </c>
      <c r="BX70" s="133">
        <v>224</v>
      </c>
      <c r="BY70" s="173">
        <v>224</v>
      </c>
      <c r="BZ70" s="172">
        <v>249</v>
      </c>
      <c r="CA70" s="133">
        <v>0</v>
      </c>
      <c r="CB70" s="133">
        <v>165</v>
      </c>
      <c r="CC70" s="173">
        <v>414</v>
      </c>
      <c r="CD70" s="174">
        <v>2113</v>
      </c>
      <c r="CE70" s="172">
        <v>91</v>
      </c>
      <c r="CF70" s="173">
        <v>837</v>
      </c>
      <c r="CG70" s="33"/>
    </row>
    <row r="71" spans="1:85" ht="16.5" thickBot="1" x14ac:dyDescent="0.3">
      <c r="A71" s="107"/>
      <c r="B71" s="108" t="s">
        <v>21</v>
      </c>
      <c r="C71" s="218">
        <v>446</v>
      </c>
      <c r="D71" s="219">
        <v>0</v>
      </c>
      <c r="E71" s="219">
        <v>0</v>
      </c>
      <c r="F71" s="219">
        <v>0</v>
      </c>
      <c r="G71" s="219">
        <v>6</v>
      </c>
      <c r="H71" s="219">
        <v>3</v>
      </c>
      <c r="I71" s="219">
        <v>0</v>
      </c>
      <c r="J71" s="219">
        <v>0</v>
      </c>
      <c r="K71" s="219">
        <v>0</v>
      </c>
      <c r="L71" s="219">
        <v>0</v>
      </c>
      <c r="M71" s="219">
        <v>0</v>
      </c>
      <c r="N71" s="219">
        <v>0</v>
      </c>
      <c r="O71" s="220">
        <v>455</v>
      </c>
      <c r="P71" s="218">
        <v>0</v>
      </c>
      <c r="Q71" s="219">
        <v>0</v>
      </c>
      <c r="R71" s="219">
        <v>1</v>
      </c>
      <c r="S71" s="220">
        <v>1</v>
      </c>
      <c r="T71" s="218">
        <v>0</v>
      </c>
      <c r="U71" s="219">
        <v>0</v>
      </c>
      <c r="V71" s="219">
        <v>1</v>
      </c>
      <c r="W71" s="220">
        <v>1</v>
      </c>
      <c r="X71" s="218">
        <v>80</v>
      </c>
      <c r="Y71" s="219">
        <v>0</v>
      </c>
      <c r="Z71" s="219">
        <v>0</v>
      </c>
      <c r="AA71" s="219">
        <v>0</v>
      </c>
      <c r="AB71" s="219">
        <v>0</v>
      </c>
      <c r="AC71" s="219">
        <v>1</v>
      </c>
      <c r="AD71" s="219">
        <v>0</v>
      </c>
      <c r="AE71" s="219">
        <v>2</v>
      </c>
      <c r="AF71" s="219">
        <v>0</v>
      </c>
      <c r="AG71" s="219">
        <v>260</v>
      </c>
      <c r="AH71" s="219">
        <v>0</v>
      </c>
      <c r="AI71" s="219">
        <v>0</v>
      </c>
      <c r="AJ71" s="219">
        <v>2</v>
      </c>
      <c r="AK71" s="219">
        <v>1</v>
      </c>
      <c r="AL71" s="219">
        <v>0</v>
      </c>
      <c r="AM71" s="219">
        <v>0</v>
      </c>
      <c r="AN71" s="219">
        <v>0</v>
      </c>
      <c r="AO71" s="219">
        <v>0</v>
      </c>
      <c r="AP71" s="219">
        <v>0</v>
      </c>
      <c r="AQ71" s="219">
        <v>19</v>
      </c>
      <c r="AR71" s="219">
        <v>0</v>
      </c>
      <c r="AS71" s="219">
        <v>0</v>
      </c>
      <c r="AT71" s="219">
        <v>0</v>
      </c>
      <c r="AU71" s="219">
        <v>0</v>
      </c>
      <c r="AV71" s="219">
        <v>0</v>
      </c>
      <c r="AW71" s="219">
        <v>2</v>
      </c>
      <c r="AX71" s="219">
        <v>0</v>
      </c>
      <c r="AY71" s="219">
        <v>0</v>
      </c>
      <c r="AZ71" s="219">
        <v>0</v>
      </c>
      <c r="BA71" s="219">
        <v>7</v>
      </c>
      <c r="BB71" s="219">
        <v>0</v>
      </c>
      <c r="BC71" s="219">
        <v>2</v>
      </c>
      <c r="BD71" s="219">
        <v>1</v>
      </c>
      <c r="BE71" s="219">
        <v>27</v>
      </c>
      <c r="BF71" s="219">
        <v>16</v>
      </c>
      <c r="BG71" s="220">
        <v>420</v>
      </c>
      <c r="BH71" s="218">
        <v>35</v>
      </c>
      <c r="BI71" s="219">
        <v>6</v>
      </c>
      <c r="BJ71" s="219">
        <v>0</v>
      </c>
      <c r="BK71" s="220">
        <v>29</v>
      </c>
      <c r="BL71" s="218">
        <v>60</v>
      </c>
      <c r="BM71" s="219">
        <v>0</v>
      </c>
      <c r="BN71" s="219">
        <v>0</v>
      </c>
      <c r="BO71" s="220">
        <v>60</v>
      </c>
      <c r="BP71" s="218">
        <v>215</v>
      </c>
      <c r="BQ71" s="219">
        <v>194</v>
      </c>
      <c r="BR71" s="219">
        <v>1</v>
      </c>
      <c r="BS71" s="219">
        <v>0</v>
      </c>
      <c r="BT71" s="220">
        <v>410</v>
      </c>
      <c r="BU71" s="221">
        <v>470</v>
      </c>
      <c r="BV71" s="221">
        <v>60</v>
      </c>
      <c r="BW71" s="218">
        <v>15</v>
      </c>
      <c r="BX71" s="219">
        <v>0</v>
      </c>
      <c r="BY71" s="220">
        <v>15</v>
      </c>
      <c r="BZ71" s="218">
        <v>275</v>
      </c>
      <c r="CA71" s="219">
        <v>1</v>
      </c>
      <c r="CB71" s="219">
        <v>119</v>
      </c>
      <c r="CC71" s="220">
        <v>395</v>
      </c>
      <c r="CD71" s="221">
        <v>470</v>
      </c>
      <c r="CE71" s="218">
        <v>21</v>
      </c>
      <c r="CF71" s="220">
        <v>60</v>
      </c>
      <c r="CG71" s="33"/>
    </row>
    <row r="72" spans="1:85" ht="16.5" thickBot="1" x14ac:dyDescent="0.3">
      <c r="A72" s="52"/>
      <c r="B72" s="175" t="s">
        <v>94</v>
      </c>
      <c r="C72" s="134">
        <v>211961</v>
      </c>
      <c r="D72" s="267">
        <v>33</v>
      </c>
      <c r="E72" s="267">
        <v>291</v>
      </c>
      <c r="F72" s="267">
        <v>753</v>
      </c>
      <c r="G72" s="267">
        <v>4018</v>
      </c>
      <c r="H72" s="267">
        <v>1603</v>
      </c>
      <c r="I72" s="267">
        <v>3</v>
      </c>
      <c r="J72" s="267">
        <v>21580</v>
      </c>
      <c r="K72" s="267">
        <v>0</v>
      </c>
      <c r="L72" s="267">
        <v>0</v>
      </c>
      <c r="M72" s="267">
        <v>0</v>
      </c>
      <c r="N72" s="267">
        <v>1275</v>
      </c>
      <c r="O72" s="266">
        <v>241517</v>
      </c>
      <c r="P72" s="134">
        <v>16334</v>
      </c>
      <c r="Q72" s="267">
        <v>17</v>
      </c>
      <c r="R72" s="267">
        <v>114</v>
      </c>
      <c r="S72" s="266">
        <v>16465</v>
      </c>
      <c r="T72" s="134">
        <v>18261</v>
      </c>
      <c r="U72" s="267">
        <v>21</v>
      </c>
      <c r="V72" s="267">
        <v>148</v>
      </c>
      <c r="W72" s="266">
        <v>18430</v>
      </c>
      <c r="X72" s="134">
        <v>102140</v>
      </c>
      <c r="Y72" s="267">
        <v>480</v>
      </c>
      <c r="Z72" s="267">
        <v>812</v>
      </c>
      <c r="AA72" s="267">
        <v>56</v>
      </c>
      <c r="AB72" s="267">
        <v>202</v>
      </c>
      <c r="AC72" s="267">
        <v>1286</v>
      </c>
      <c r="AD72" s="267">
        <v>6</v>
      </c>
      <c r="AE72" s="267">
        <v>20139</v>
      </c>
      <c r="AF72" s="267">
        <v>37</v>
      </c>
      <c r="AG72" s="267">
        <v>29356</v>
      </c>
      <c r="AH72" s="267">
        <v>0</v>
      </c>
      <c r="AI72" s="267">
        <v>4</v>
      </c>
      <c r="AJ72" s="267">
        <v>1574</v>
      </c>
      <c r="AK72" s="267">
        <v>16830</v>
      </c>
      <c r="AL72" s="267">
        <v>374</v>
      </c>
      <c r="AM72" s="267">
        <v>18854</v>
      </c>
      <c r="AN72" s="267">
        <v>2825</v>
      </c>
      <c r="AO72" s="267">
        <v>0</v>
      </c>
      <c r="AP72" s="267">
        <v>1024</v>
      </c>
      <c r="AQ72" s="267">
        <v>87</v>
      </c>
      <c r="AR72" s="267">
        <v>127</v>
      </c>
      <c r="AS72" s="267">
        <v>28</v>
      </c>
      <c r="AT72" s="267">
        <v>111</v>
      </c>
      <c r="AU72" s="267">
        <v>3</v>
      </c>
      <c r="AV72" s="267">
        <v>208</v>
      </c>
      <c r="AW72" s="267">
        <v>3164</v>
      </c>
      <c r="AX72" s="267">
        <v>19833</v>
      </c>
      <c r="AY72" s="267">
        <v>56</v>
      </c>
      <c r="AZ72" s="267">
        <v>13</v>
      </c>
      <c r="BA72" s="267">
        <v>729</v>
      </c>
      <c r="BB72" s="267">
        <v>173</v>
      </c>
      <c r="BC72" s="267">
        <v>1874</v>
      </c>
      <c r="BD72" s="267">
        <v>594</v>
      </c>
      <c r="BE72" s="267">
        <v>1416</v>
      </c>
      <c r="BF72" s="267">
        <v>4185</v>
      </c>
      <c r="BG72" s="266">
        <v>228600</v>
      </c>
      <c r="BH72" s="134">
        <v>14882</v>
      </c>
      <c r="BI72" s="267">
        <v>3739</v>
      </c>
      <c r="BJ72" s="267">
        <v>1185</v>
      </c>
      <c r="BK72" s="266">
        <v>9958</v>
      </c>
      <c r="BL72" s="134">
        <v>607720</v>
      </c>
      <c r="BM72" s="267">
        <v>7410</v>
      </c>
      <c r="BN72" s="267">
        <v>42279</v>
      </c>
      <c r="BO72" s="266">
        <v>657409</v>
      </c>
      <c r="BP72" s="134">
        <v>33980</v>
      </c>
      <c r="BQ72" s="267">
        <v>40013</v>
      </c>
      <c r="BR72" s="267">
        <v>18430</v>
      </c>
      <c r="BS72" s="267">
        <v>21002</v>
      </c>
      <c r="BT72" s="266">
        <v>113425</v>
      </c>
      <c r="BU72" s="134">
        <v>770834</v>
      </c>
      <c r="BV72" s="134">
        <v>211982</v>
      </c>
      <c r="BW72" s="134">
        <v>349933</v>
      </c>
      <c r="BX72" s="267">
        <v>110097</v>
      </c>
      <c r="BY72" s="266">
        <v>460030</v>
      </c>
      <c r="BZ72" s="134">
        <v>43538</v>
      </c>
      <c r="CA72" s="267">
        <v>86</v>
      </c>
      <c r="CB72" s="267">
        <v>55198</v>
      </c>
      <c r="CC72" s="266">
        <v>98822</v>
      </c>
      <c r="CD72" s="134">
        <v>770834</v>
      </c>
      <c r="CE72" s="134">
        <v>88580</v>
      </c>
      <c r="CF72" s="266">
        <v>607720</v>
      </c>
      <c r="CG72" s="33"/>
    </row>
    <row r="73" spans="1:85" ht="16.5" thickBot="1" x14ac:dyDescent="0.3">
      <c r="A73" s="99"/>
      <c r="B73" s="100"/>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2"/>
      <c r="BJ73" s="102"/>
      <c r="BK73" s="102"/>
      <c r="BL73" s="101"/>
      <c r="BM73" s="101"/>
      <c r="BN73" s="101"/>
      <c r="BO73" s="101"/>
      <c r="BP73" s="101"/>
      <c r="BQ73" s="101"/>
      <c r="BR73" s="101"/>
      <c r="BS73" s="101"/>
      <c r="BT73" s="101"/>
      <c r="BU73" s="101"/>
      <c r="BV73" s="102"/>
      <c r="BW73" s="101"/>
      <c r="BX73" s="101"/>
      <c r="BY73" s="101"/>
      <c r="BZ73" s="101"/>
      <c r="CA73" s="101"/>
      <c r="CB73" s="101"/>
      <c r="CC73" s="101"/>
      <c r="CD73" s="102"/>
      <c r="CE73" s="101"/>
      <c r="CF73" s="101"/>
      <c r="CG73" s="33"/>
    </row>
    <row r="74" spans="1:85" ht="15.75" x14ac:dyDescent="0.25">
      <c r="A74" s="67">
        <v>5</v>
      </c>
      <c r="B74" s="80" t="s">
        <v>99</v>
      </c>
      <c r="C74" s="11"/>
      <c r="D74" s="12"/>
      <c r="E74" s="12"/>
      <c r="F74" s="12"/>
      <c r="G74" s="12"/>
      <c r="H74" s="12"/>
      <c r="I74" s="12"/>
      <c r="J74" s="12"/>
      <c r="K74" s="12"/>
      <c r="L74" s="12"/>
      <c r="M74" s="12"/>
      <c r="N74" s="12"/>
      <c r="O74" s="13"/>
      <c r="P74" s="11"/>
      <c r="Q74" s="12"/>
      <c r="R74" s="12"/>
      <c r="S74" s="13"/>
      <c r="T74" s="11"/>
      <c r="U74" s="12"/>
      <c r="V74" s="12"/>
      <c r="W74" s="13"/>
      <c r="X74" s="11"/>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3"/>
      <c r="BH74" s="11"/>
      <c r="BI74" s="12"/>
      <c r="BJ74" s="12"/>
      <c r="BK74" s="13"/>
      <c r="BL74" s="11"/>
      <c r="BM74" s="12"/>
      <c r="BN74" s="12"/>
      <c r="BO74" s="13"/>
      <c r="BP74" s="11"/>
      <c r="BQ74" s="12"/>
      <c r="BR74" s="12"/>
      <c r="BS74" s="12"/>
      <c r="BT74" s="13"/>
      <c r="BU74" s="68"/>
      <c r="BV74" s="68"/>
      <c r="BW74" s="11"/>
      <c r="BX74" s="12"/>
      <c r="BY74" s="13"/>
      <c r="BZ74" s="11"/>
      <c r="CA74" s="12"/>
      <c r="CB74" s="12"/>
      <c r="CC74" s="13"/>
      <c r="CD74" s="68"/>
      <c r="CE74" s="11"/>
      <c r="CF74" s="13"/>
      <c r="CG74" s="33"/>
    </row>
    <row r="75" spans="1:85" ht="15.75" x14ac:dyDescent="0.25">
      <c r="A75" s="44"/>
      <c r="B75" s="14" t="s">
        <v>85</v>
      </c>
      <c r="C75" s="168">
        <v>1526</v>
      </c>
      <c r="D75" s="135">
        <v>0</v>
      </c>
      <c r="E75" s="135">
        <v>0</v>
      </c>
      <c r="F75" s="135">
        <v>0</v>
      </c>
      <c r="G75" s="135">
        <v>0</v>
      </c>
      <c r="H75" s="135">
        <v>10</v>
      </c>
      <c r="I75" s="135">
        <v>0</v>
      </c>
      <c r="J75" s="135">
        <v>0</v>
      </c>
      <c r="K75" s="135">
        <v>0</v>
      </c>
      <c r="L75" s="135">
        <v>0</v>
      </c>
      <c r="M75" s="135">
        <v>0</v>
      </c>
      <c r="N75" s="135">
        <v>0</v>
      </c>
      <c r="O75" s="169">
        <v>1536</v>
      </c>
      <c r="P75" s="168">
        <v>36</v>
      </c>
      <c r="Q75" s="135">
        <v>88</v>
      </c>
      <c r="R75" s="135">
        <v>0</v>
      </c>
      <c r="S75" s="169">
        <v>124</v>
      </c>
      <c r="T75" s="168">
        <v>47</v>
      </c>
      <c r="U75" s="135">
        <v>174</v>
      </c>
      <c r="V75" s="135">
        <v>0</v>
      </c>
      <c r="W75" s="169">
        <v>221</v>
      </c>
      <c r="X75" s="168">
        <v>924</v>
      </c>
      <c r="Y75" s="135">
        <v>1</v>
      </c>
      <c r="Z75" s="135">
        <v>0</v>
      </c>
      <c r="AA75" s="135">
        <v>13</v>
      </c>
      <c r="AB75" s="135">
        <v>0</v>
      </c>
      <c r="AC75" s="135">
        <v>3</v>
      </c>
      <c r="AD75" s="135">
        <v>0</v>
      </c>
      <c r="AE75" s="135">
        <v>60</v>
      </c>
      <c r="AF75" s="135">
        <v>61</v>
      </c>
      <c r="AG75" s="135">
        <v>170</v>
      </c>
      <c r="AH75" s="135">
        <v>0</v>
      </c>
      <c r="AI75" s="135">
        <v>0</v>
      </c>
      <c r="AJ75" s="135">
        <v>35</v>
      </c>
      <c r="AK75" s="135">
        <v>15</v>
      </c>
      <c r="AL75" s="135">
        <v>0</v>
      </c>
      <c r="AM75" s="135">
        <v>0</v>
      </c>
      <c r="AN75" s="135">
        <v>1</v>
      </c>
      <c r="AO75" s="135">
        <v>0</v>
      </c>
      <c r="AP75" s="135">
        <v>55</v>
      </c>
      <c r="AQ75" s="135">
        <v>8</v>
      </c>
      <c r="AR75" s="135">
        <v>3</v>
      </c>
      <c r="AS75" s="135">
        <v>1</v>
      </c>
      <c r="AT75" s="135">
        <v>0</v>
      </c>
      <c r="AU75" s="135">
        <v>0</v>
      </c>
      <c r="AV75" s="135">
        <v>10</v>
      </c>
      <c r="AW75" s="135">
        <v>77</v>
      </c>
      <c r="AX75" s="135">
        <v>3</v>
      </c>
      <c r="AY75" s="135">
        <v>0</v>
      </c>
      <c r="AZ75" s="135">
        <v>0</v>
      </c>
      <c r="BA75" s="135">
        <v>4</v>
      </c>
      <c r="BB75" s="135">
        <v>0</v>
      </c>
      <c r="BC75" s="135">
        <v>0</v>
      </c>
      <c r="BD75" s="135">
        <v>22</v>
      </c>
      <c r="BE75" s="135">
        <v>7</v>
      </c>
      <c r="BF75" s="135">
        <v>13</v>
      </c>
      <c r="BG75" s="169">
        <v>1486</v>
      </c>
      <c r="BH75" s="168">
        <v>147</v>
      </c>
      <c r="BI75" s="135">
        <v>5</v>
      </c>
      <c r="BJ75" s="135">
        <v>0</v>
      </c>
      <c r="BK75" s="169">
        <v>142</v>
      </c>
      <c r="BL75" s="168">
        <v>652</v>
      </c>
      <c r="BM75" s="135">
        <v>33</v>
      </c>
      <c r="BN75" s="135">
        <v>1</v>
      </c>
      <c r="BO75" s="169">
        <v>686</v>
      </c>
      <c r="BP75" s="168">
        <v>126</v>
      </c>
      <c r="BQ75" s="135">
        <v>42</v>
      </c>
      <c r="BR75" s="135">
        <v>221</v>
      </c>
      <c r="BS75" s="135">
        <v>23</v>
      </c>
      <c r="BT75" s="169">
        <v>412</v>
      </c>
      <c r="BU75" s="171">
        <v>1098</v>
      </c>
      <c r="BV75" s="171">
        <v>479</v>
      </c>
      <c r="BW75" s="168">
        <v>140</v>
      </c>
      <c r="BX75" s="135">
        <v>7</v>
      </c>
      <c r="BY75" s="169">
        <v>147</v>
      </c>
      <c r="BZ75" s="168">
        <v>432</v>
      </c>
      <c r="CA75" s="135">
        <v>21</v>
      </c>
      <c r="CB75" s="135">
        <v>19</v>
      </c>
      <c r="CC75" s="169">
        <v>472</v>
      </c>
      <c r="CD75" s="171">
        <v>1098</v>
      </c>
      <c r="CE75" s="168">
        <v>2</v>
      </c>
      <c r="CF75" s="169">
        <v>652</v>
      </c>
      <c r="CG75" s="33"/>
    </row>
    <row r="76" spans="1:85" ht="15.75" x14ac:dyDescent="0.25">
      <c r="A76" s="44"/>
      <c r="B76" s="14" t="s">
        <v>86</v>
      </c>
      <c r="C76" s="168">
        <v>5259</v>
      </c>
      <c r="D76" s="135">
        <v>0</v>
      </c>
      <c r="E76" s="135">
        <v>0</v>
      </c>
      <c r="F76" s="135">
        <v>0</v>
      </c>
      <c r="G76" s="135">
        <v>70</v>
      </c>
      <c r="H76" s="135">
        <v>0</v>
      </c>
      <c r="I76" s="135">
        <v>0</v>
      </c>
      <c r="J76" s="135">
        <v>0</v>
      </c>
      <c r="K76" s="135">
        <v>0</v>
      </c>
      <c r="L76" s="135">
        <v>0</v>
      </c>
      <c r="M76" s="135">
        <v>0</v>
      </c>
      <c r="N76" s="135">
        <v>31</v>
      </c>
      <c r="O76" s="169">
        <v>5360</v>
      </c>
      <c r="P76" s="168">
        <v>343</v>
      </c>
      <c r="Q76" s="135">
        <v>55</v>
      </c>
      <c r="R76" s="135">
        <v>28</v>
      </c>
      <c r="S76" s="169">
        <v>426</v>
      </c>
      <c r="T76" s="168">
        <v>469</v>
      </c>
      <c r="U76" s="135">
        <v>64</v>
      </c>
      <c r="V76" s="135">
        <v>55</v>
      </c>
      <c r="W76" s="169">
        <v>588</v>
      </c>
      <c r="X76" s="168">
        <v>3095</v>
      </c>
      <c r="Y76" s="135">
        <v>2</v>
      </c>
      <c r="Z76" s="135">
        <v>1</v>
      </c>
      <c r="AA76" s="135">
        <v>2</v>
      </c>
      <c r="AB76" s="135">
        <v>0</v>
      </c>
      <c r="AC76" s="135">
        <v>3</v>
      </c>
      <c r="AD76" s="135">
        <v>0</v>
      </c>
      <c r="AE76" s="135">
        <v>1</v>
      </c>
      <c r="AF76" s="135">
        <v>19</v>
      </c>
      <c r="AG76" s="135">
        <v>349</v>
      </c>
      <c r="AH76" s="135">
        <v>0</v>
      </c>
      <c r="AI76" s="135">
        <v>0</v>
      </c>
      <c r="AJ76" s="135">
        <v>5</v>
      </c>
      <c r="AK76" s="135">
        <v>54</v>
      </c>
      <c r="AL76" s="135">
        <v>0</v>
      </c>
      <c r="AM76" s="135">
        <v>0</v>
      </c>
      <c r="AN76" s="135">
        <v>0</v>
      </c>
      <c r="AO76" s="135">
        <v>0</v>
      </c>
      <c r="AP76" s="135">
        <v>27</v>
      </c>
      <c r="AQ76" s="135">
        <v>40</v>
      </c>
      <c r="AR76" s="135">
        <v>4</v>
      </c>
      <c r="AS76" s="135">
        <v>0</v>
      </c>
      <c r="AT76" s="135">
        <v>0</v>
      </c>
      <c r="AU76" s="135">
        <v>0</v>
      </c>
      <c r="AV76" s="135">
        <v>7</v>
      </c>
      <c r="AW76" s="135">
        <v>25</v>
      </c>
      <c r="AX76" s="135">
        <v>11</v>
      </c>
      <c r="AY76" s="135">
        <v>0</v>
      </c>
      <c r="AZ76" s="135">
        <v>0</v>
      </c>
      <c r="BA76" s="135">
        <v>5</v>
      </c>
      <c r="BB76" s="135">
        <v>3</v>
      </c>
      <c r="BC76" s="135">
        <v>840</v>
      </c>
      <c r="BD76" s="135">
        <v>3</v>
      </c>
      <c r="BE76" s="135">
        <v>9</v>
      </c>
      <c r="BF76" s="135">
        <v>631</v>
      </c>
      <c r="BG76" s="169">
        <v>5136</v>
      </c>
      <c r="BH76" s="168">
        <v>386</v>
      </c>
      <c r="BI76" s="135">
        <v>0</v>
      </c>
      <c r="BJ76" s="135">
        <v>0</v>
      </c>
      <c r="BK76" s="169">
        <v>386</v>
      </c>
      <c r="BL76" s="168">
        <v>636</v>
      </c>
      <c r="BM76" s="135">
        <v>2508</v>
      </c>
      <c r="BN76" s="135">
        <v>752</v>
      </c>
      <c r="BO76" s="169">
        <v>3896</v>
      </c>
      <c r="BP76" s="168">
        <v>1199</v>
      </c>
      <c r="BQ76" s="135">
        <v>315</v>
      </c>
      <c r="BR76" s="135">
        <v>588</v>
      </c>
      <c r="BS76" s="135">
        <v>303</v>
      </c>
      <c r="BT76" s="169">
        <v>2405</v>
      </c>
      <c r="BU76" s="171">
        <v>6301</v>
      </c>
      <c r="BV76" s="171">
        <v>1989</v>
      </c>
      <c r="BW76" s="168">
        <v>195</v>
      </c>
      <c r="BX76" s="135">
        <v>270</v>
      </c>
      <c r="BY76" s="169">
        <v>465</v>
      </c>
      <c r="BZ76" s="168">
        <v>2836</v>
      </c>
      <c r="CA76" s="135">
        <v>61</v>
      </c>
      <c r="CB76" s="135">
        <v>950</v>
      </c>
      <c r="CC76" s="169">
        <v>3847</v>
      </c>
      <c r="CD76" s="171">
        <v>6301</v>
      </c>
      <c r="CE76" s="168">
        <v>17</v>
      </c>
      <c r="CF76" s="169">
        <v>636</v>
      </c>
      <c r="CG76" s="33"/>
    </row>
    <row r="77" spans="1:85" ht="15.75" x14ac:dyDescent="0.25">
      <c r="A77" s="44"/>
      <c r="B77" s="14" t="s">
        <v>87</v>
      </c>
      <c r="C77" s="168">
        <v>24153</v>
      </c>
      <c r="D77" s="135">
        <v>2010</v>
      </c>
      <c r="E77" s="135">
        <v>0</v>
      </c>
      <c r="F77" s="135">
        <v>0</v>
      </c>
      <c r="G77" s="135">
        <v>508</v>
      </c>
      <c r="H77" s="135">
        <v>494</v>
      </c>
      <c r="I77" s="135">
        <v>0</v>
      </c>
      <c r="J77" s="135">
        <v>67</v>
      </c>
      <c r="K77" s="135">
        <v>0</v>
      </c>
      <c r="L77" s="135">
        <v>0</v>
      </c>
      <c r="M77" s="135">
        <v>0</v>
      </c>
      <c r="N77" s="135">
        <v>332</v>
      </c>
      <c r="O77" s="169">
        <v>27564</v>
      </c>
      <c r="P77" s="168">
        <v>1032</v>
      </c>
      <c r="Q77" s="135">
        <v>118</v>
      </c>
      <c r="R77" s="135">
        <v>1215</v>
      </c>
      <c r="S77" s="169">
        <v>2365</v>
      </c>
      <c r="T77" s="168">
        <v>825</v>
      </c>
      <c r="U77" s="135">
        <v>51</v>
      </c>
      <c r="V77" s="135">
        <v>1123</v>
      </c>
      <c r="W77" s="169">
        <v>1999</v>
      </c>
      <c r="X77" s="168">
        <v>8745</v>
      </c>
      <c r="Y77" s="135">
        <v>16</v>
      </c>
      <c r="Z77" s="135">
        <v>43</v>
      </c>
      <c r="AA77" s="135">
        <v>4</v>
      </c>
      <c r="AB77" s="135">
        <v>5</v>
      </c>
      <c r="AC77" s="135">
        <v>124</v>
      </c>
      <c r="AD77" s="135">
        <v>17</v>
      </c>
      <c r="AE77" s="135">
        <v>378</v>
      </c>
      <c r="AF77" s="135">
        <v>2</v>
      </c>
      <c r="AG77" s="135">
        <v>7377</v>
      </c>
      <c r="AH77" s="135">
        <v>0</v>
      </c>
      <c r="AI77" s="135">
        <v>0</v>
      </c>
      <c r="AJ77" s="135">
        <v>24</v>
      </c>
      <c r="AK77" s="135">
        <v>178</v>
      </c>
      <c r="AL77" s="135">
        <v>57</v>
      </c>
      <c r="AM77" s="135">
        <v>0</v>
      </c>
      <c r="AN77" s="135">
        <v>2509</v>
      </c>
      <c r="AO77" s="135">
        <v>0</v>
      </c>
      <c r="AP77" s="135">
        <v>4</v>
      </c>
      <c r="AQ77" s="135">
        <v>507</v>
      </c>
      <c r="AR77" s="135">
        <v>11</v>
      </c>
      <c r="AS77" s="135">
        <v>1</v>
      </c>
      <c r="AT77" s="135">
        <v>11</v>
      </c>
      <c r="AU77" s="135">
        <v>70</v>
      </c>
      <c r="AV77" s="135">
        <v>137</v>
      </c>
      <c r="AW77" s="135">
        <v>107</v>
      </c>
      <c r="AX77" s="135">
        <v>49</v>
      </c>
      <c r="AY77" s="135">
        <v>0</v>
      </c>
      <c r="AZ77" s="135">
        <v>2</v>
      </c>
      <c r="BA77" s="135">
        <v>17</v>
      </c>
      <c r="BB77" s="135">
        <v>38</v>
      </c>
      <c r="BC77" s="135">
        <v>4297</v>
      </c>
      <c r="BD77" s="135">
        <v>34</v>
      </c>
      <c r="BE77" s="135">
        <v>30</v>
      </c>
      <c r="BF77" s="135">
        <v>2263</v>
      </c>
      <c r="BG77" s="169">
        <v>27057</v>
      </c>
      <c r="BH77" s="168">
        <v>141</v>
      </c>
      <c r="BI77" s="135">
        <v>120</v>
      </c>
      <c r="BJ77" s="135">
        <v>120</v>
      </c>
      <c r="BK77" s="169">
        <v>-99</v>
      </c>
      <c r="BL77" s="168">
        <v>2749</v>
      </c>
      <c r="BM77" s="135">
        <v>13813</v>
      </c>
      <c r="BN77" s="135">
        <v>1071</v>
      </c>
      <c r="BO77" s="169">
        <v>17633</v>
      </c>
      <c r="BP77" s="168">
        <v>3042</v>
      </c>
      <c r="BQ77" s="135">
        <v>607</v>
      </c>
      <c r="BR77" s="135">
        <v>1999</v>
      </c>
      <c r="BS77" s="135">
        <v>9360</v>
      </c>
      <c r="BT77" s="169">
        <v>15008</v>
      </c>
      <c r="BU77" s="171">
        <v>32641</v>
      </c>
      <c r="BV77" s="171">
        <v>9255</v>
      </c>
      <c r="BW77" s="168">
        <v>1439</v>
      </c>
      <c r="BX77" s="135">
        <v>247</v>
      </c>
      <c r="BY77" s="169">
        <v>1686</v>
      </c>
      <c r="BZ77" s="168">
        <v>5583</v>
      </c>
      <c r="CA77" s="135">
        <v>11</v>
      </c>
      <c r="CB77" s="135">
        <v>16106</v>
      </c>
      <c r="CC77" s="169">
        <v>21700</v>
      </c>
      <c r="CD77" s="171">
        <v>32641</v>
      </c>
      <c r="CE77" s="168">
        <v>421</v>
      </c>
      <c r="CF77" s="169">
        <v>2749</v>
      </c>
      <c r="CG77" s="33"/>
    </row>
    <row r="78" spans="1:85" ht="15.75" x14ac:dyDescent="0.25">
      <c r="A78" s="44"/>
      <c r="B78" s="14" t="s">
        <v>88</v>
      </c>
      <c r="C78" s="168">
        <v>303908</v>
      </c>
      <c r="D78" s="135">
        <v>2287</v>
      </c>
      <c r="E78" s="135">
        <v>113</v>
      </c>
      <c r="F78" s="135">
        <v>0</v>
      </c>
      <c r="G78" s="135">
        <v>2533</v>
      </c>
      <c r="H78" s="135">
        <v>3517</v>
      </c>
      <c r="I78" s="135">
        <v>0</v>
      </c>
      <c r="J78" s="135">
        <v>4233</v>
      </c>
      <c r="K78" s="135">
        <v>4</v>
      </c>
      <c r="L78" s="135">
        <v>0</v>
      </c>
      <c r="M78" s="135">
        <v>0</v>
      </c>
      <c r="N78" s="135">
        <v>3153</v>
      </c>
      <c r="O78" s="169">
        <v>319748</v>
      </c>
      <c r="P78" s="168">
        <v>2587</v>
      </c>
      <c r="Q78" s="135">
        <v>27144</v>
      </c>
      <c r="R78" s="135">
        <v>3431</v>
      </c>
      <c r="S78" s="169">
        <v>33162</v>
      </c>
      <c r="T78" s="168">
        <v>2813</v>
      </c>
      <c r="U78" s="135">
        <v>22715</v>
      </c>
      <c r="V78" s="135">
        <v>5713</v>
      </c>
      <c r="W78" s="169">
        <v>31241</v>
      </c>
      <c r="X78" s="168">
        <v>172009</v>
      </c>
      <c r="Y78" s="135">
        <v>504</v>
      </c>
      <c r="Z78" s="135">
        <v>94</v>
      </c>
      <c r="AA78" s="135">
        <v>299</v>
      </c>
      <c r="AB78" s="135">
        <v>6</v>
      </c>
      <c r="AC78" s="135">
        <v>482</v>
      </c>
      <c r="AD78" s="135">
        <v>21</v>
      </c>
      <c r="AE78" s="135">
        <v>6163</v>
      </c>
      <c r="AF78" s="135">
        <v>103</v>
      </c>
      <c r="AG78" s="135">
        <v>50318</v>
      </c>
      <c r="AH78" s="135">
        <v>42</v>
      </c>
      <c r="AI78" s="135">
        <v>28</v>
      </c>
      <c r="AJ78" s="135">
        <v>1276</v>
      </c>
      <c r="AK78" s="135">
        <v>5656</v>
      </c>
      <c r="AL78" s="135">
        <v>1745</v>
      </c>
      <c r="AM78" s="135">
        <v>0</v>
      </c>
      <c r="AN78" s="135">
        <v>1423</v>
      </c>
      <c r="AO78" s="135">
        <v>0</v>
      </c>
      <c r="AP78" s="135">
        <v>2691</v>
      </c>
      <c r="AQ78" s="135">
        <v>4330</v>
      </c>
      <c r="AR78" s="135">
        <v>328</v>
      </c>
      <c r="AS78" s="135">
        <v>52</v>
      </c>
      <c r="AT78" s="135">
        <v>97</v>
      </c>
      <c r="AU78" s="135">
        <v>26</v>
      </c>
      <c r="AV78" s="135">
        <v>504</v>
      </c>
      <c r="AW78" s="135">
        <v>3876</v>
      </c>
      <c r="AX78" s="135">
        <v>1659</v>
      </c>
      <c r="AY78" s="135">
        <v>3</v>
      </c>
      <c r="AZ78" s="135">
        <v>189</v>
      </c>
      <c r="BA78" s="135">
        <v>362</v>
      </c>
      <c r="BB78" s="135">
        <v>415</v>
      </c>
      <c r="BC78" s="135">
        <v>36385</v>
      </c>
      <c r="BD78" s="135">
        <v>778</v>
      </c>
      <c r="BE78" s="135">
        <v>1494</v>
      </c>
      <c r="BF78" s="135">
        <v>14286</v>
      </c>
      <c r="BG78" s="169">
        <v>307644</v>
      </c>
      <c r="BH78" s="168">
        <v>10183</v>
      </c>
      <c r="BI78" s="135">
        <v>2707</v>
      </c>
      <c r="BJ78" s="135">
        <v>3927</v>
      </c>
      <c r="BK78" s="169">
        <v>3549</v>
      </c>
      <c r="BL78" s="168">
        <v>34731</v>
      </c>
      <c r="BM78" s="135">
        <v>38973</v>
      </c>
      <c r="BN78" s="135">
        <v>53716</v>
      </c>
      <c r="BO78" s="169">
        <v>127420</v>
      </c>
      <c r="BP78" s="168">
        <v>52912</v>
      </c>
      <c r="BQ78" s="135">
        <v>27796</v>
      </c>
      <c r="BR78" s="135">
        <v>31241</v>
      </c>
      <c r="BS78" s="135">
        <v>28655</v>
      </c>
      <c r="BT78" s="169">
        <v>140604</v>
      </c>
      <c r="BU78" s="171">
        <v>268024</v>
      </c>
      <c r="BV78" s="171">
        <v>47569</v>
      </c>
      <c r="BW78" s="168">
        <v>49537</v>
      </c>
      <c r="BX78" s="135">
        <v>20383</v>
      </c>
      <c r="BY78" s="169">
        <v>69920</v>
      </c>
      <c r="BZ78" s="168">
        <v>56286</v>
      </c>
      <c r="CA78" s="135">
        <v>2862</v>
      </c>
      <c r="CB78" s="135">
        <v>91387</v>
      </c>
      <c r="CC78" s="169">
        <v>150535</v>
      </c>
      <c r="CD78" s="171">
        <v>268024</v>
      </c>
      <c r="CE78" s="168">
        <v>9234</v>
      </c>
      <c r="CF78" s="169">
        <v>34731</v>
      </c>
      <c r="CG78" s="33"/>
    </row>
    <row r="79" spans="1:85" ht="15.75" x14ac:dyDescent="0.25">
      <c r="A79" s="44"/>
      <c r="B79" s="14" t="s">
        <v>89</v>
      </c>
      <c r="C79" s="168">
        <v>1891</v>
      </c>
      <c r="D79" s="135">
        <v>0</v>
      </c>
      <c r="E79" s="135">
        <v>0</v>
      </c>
      <c r="F79" s="135">
        <v>0</v>
      </c>
      <c r="G79" s="135">
        <v>2520</v>
      </c>
      <c r="H79" s="135">
        <v>0</v>
      </c>
      <c r="I79" s="135">
        <v>0</v>
      </c>
      <c r="J79" s="135">
        <v>0</v>
      </c>
      <c r="K79" s="135">
        <v>0</v>
      </c>
      <c r="L79" s="135">
        <v>0</v>
      </c>
      <c r="M79" s="135">
        <v>0</v>
      </c>
      <c r="N79" s="135">
        <v>1013</v>
      </c>
      <c r="O79" s="169">
        <v>5424</v>
      </c>
      <c r="P79" s="168">
        <v>0</v>
      </c>
      <c r="Q79" s="135">
        <v>0</v>
      </c>
      <c r="R79" s="135">
        <v>0</v>
      </c>
      <c r="S79" s="169">
        <v>0</v>
      </c>
      <c r="T79" s="168">
        <v>0</v>
      </c>
      <c r="U79" s="135">
        <v>0</v>
      </c>
      <c r="V79" s="135">
        <v>0</v>
      </c>
      <c r="W79" s="169">
        <v>0</v>
      </c>
      <c r="X79" s="168">
        <v>1891</v>
      </c>
      <c r="Y79" s="135">
        <v>0</v>
      </c>
      <c r="Z79" s="135">
        <v>0</v>
      </c>
      <c r="AA79" s="135">
        <v>0</v>
      </c>
      <c r="AB79" s="135">
        <v>0</v>
      </c>
      <c r="AC79" s="135">
        <v>0</v>
      </c>
      <c r="AD79" s="135">
        <v>0</v>
      </c>
      <c r="AE79" s="135">
        <v>6</v>
      </c>
      <c r="AF79" s="135">
        <v>0</v>
      </c>
      <c r="AG79" s="135">
        <v>77</v>
      </c>
      <c r="AH79" s="135">
        <v>0</v>
      </c>
      <c r="AI79" s="135">
        <v>0</v>
      </c>
      <c r="AJ79" s="135">
        <v>0</v>
      </c>
      <c r="AK79" s="135">
        <v>4242</v>
      </c>
      <c r="AL79" s="135">
        <v>0</v>
      </c>
      <c r="AM79" s="135">
        <v>0</v>
      </c>
      <c r="AN79" s="135">
        <v>0</v>
      </c>
      <c r="AO79" s="135">
        <v>0</v>
      </c>
      <c r="AP79" s="135">
        <v>0</v>
      </c>
      <c r="AQ79" s="135">
        <v>0</v>
      </c>
      <c r="AR79" s="135">
        <v>0</v>
      </c>
      <c r="AS79" s="135">
        <v>0</v>
      </c>
      <c r="AT79" s="135">
        <v>0</v>
      </c>
      <c r="AU79" s="135">
        <v>0</v>
      </c>
      <c r="AV79" s="135">
        <v>0</v>
      </c>
      <c r="AW79" s="135">
        <v>0</v>
      </c>
      <c r="AX79" s="135">
        <v>0</v>
      </c>
      <c r="AY79" s="135">
        <v>0</v>
      </c>
      <c r="AZ79" s="135">
        <v>775</v>
      </c>
      <c r="BA79" s="135">
        <v>0</v>
      </c>
      <c r="BB79" s="135">
        <v>0</v>
      </c>
      <c r="BC79" s="135">
        <v>0</v>
      </c>
      <c r="BD79" s="135">
        <v>0</v>
      </c>
      <c r="BE79" s="135">
        <v>0</v>
      </c>
      <c r="BF79" s="135">
        <v>205</v>
      </c>
      <c r="BG79" s="169">
        <v>7196</v>
      </c>
      <c r="BH79" s="168">
        <v>-1772</v>
      </c>
      <c r="BI79" s="135">
        <v>0</v>
      </c>
      <c r="BJ79" s="135">
        <v>0</v>
      </c>
      <c r="BK79" s="169">
        <v>-1772</v>
      </c>
      <c r="BL79" s="168">
        <v>12</v>
      </c>
      <c r="BM79" s="135">
        <v>0</v>
      </c>
      <c r="BN79" s="135">
        <v>25511</v>
      </c>
      <c r="BO79" s="169">
        <v>25523</v>
      </c>
      <c r="BP79" s="168">
        <v>169</v>
      </c>
      <c r="BQ79" s="135">
        <v>3118</v>
      </c>
      <c r="BR79" s="135">
        <v>0</v>
      </c>
      <c r="BS79" s="135">
        <v>1878</v>
      </c>
      <c r="BT79" s="169">
        <v>5165</v>
      </c>
      <c r="BU79" s="171">
        <v>30688</v>
      </c>
      <c r="BV79" s="171">
        <v>362</v>
      </c>
      <c r="BW79" s="168">
        <v>0</v>
      </c>
      <c r="BX79" s="135">
        <v>27192</v>
      </c>
      <c r="BY79" s="169">
        <v>27192</v>
      </c>
      <c r="BZ79" s="168">
        <v>1439</v>
      </c>
      <c r="CA79" s="135">
        <v>0</v>
      </c>
      <c r="CB79" s="135">
        <v>1695</v>
      </c>
      <c r="CC79" s="169">
        <v>3134</v>
      </c>
      <c r="CD79" s="171">
        <v>30688</v>
      </c>
      <c r="CE79" s="168">
        <v>5</v>
      </c>
      <c r="CF79" s="169">
        <v>12</v>
      </c>
      <c r="CG79" s="33"/>
    </row>
    <row r="80" spans="1:85" ht="15.75" x14ac:dyDescent="0.25">
      <c r="A80" s="44"/>
      <c r="B80" s="14" t="s">
        <v>90</v>
      </c>
      <c r="C80" s="168">
        <v>125589</v>
      </c>
      <c r="D80" s="135">
        <v>142</v>
      </c>
      <c r="E80" s="135">
        <v>5</v>
      </c>
      <c r="F80" s="135">
        <v>0</v>
      </c>
      <c r="G80" s="135">
        <v>547</v>
      </c>
      <c r="H80" s="135">
        <v>267</v>
      </c>
      <c r="I80" s="135">
        <v>0</v>
      </c>
      <c r="J80" s="135">
        <v>1</v>
      </c>
      <c r="K80" s="135">
        <v>41</v>
      </c>
      <c r="L80" s="135">
        <v>0</v>
      </c>
      <c r="M80" s="135">
        <v>0</v>
      </c>
      <c r="N80" s="135">
        <v>930</v>
      </c>
      <c r="O80" s="169">
        <v>127522</v>
      </c>
      <c r="P80" s="168">
        <v>334</v>
      </c>
      <c r="Q80" s="135">
        <v>966</v>
      </c>
      <c r="R80" s="135">
        <v>3216</v>
      </c>
      <c r="S80" s="169">
        <v>4516</v>
      </c>
      <c r="T80" s="168">
        <v>398</v>
      </c>
      <c r="U80" s="135">
        <v>566</v>
      </c>
      <c r="V80" s="135">
        <v>3133</v>
      </c>
      <c r="W80" s="169">
        <v>4097</v>
      </c>
      <c r="X80" s="168">
        <v>51184</v>
      </c>
      <c r="Y80" s="135">
        <v>272</v>
      </c>
      <c r="Z80" s="135">
        <v>12</v>
      </c>
      <c r="AA80" s="135">
        <v>324</v>
      </c>
      <c r="AB80" s="135">
        <v>10</v>
      </c>
      <c r="AC80" s="135">
        <v>151</v>
      </c>
      <c r="AD80" s="135">
        <v>6</v>
      </c>
      <c r="AE80" s="135">
        <v>3198</v>
      </c>
      <c r="AF80" s="135">
        <v>112</v>
      </c>
      <c r="AG80" s="135">
        <v>25452</v>
      </c>
      <c r="AH80" s="135">
        <v>0</v>
      </c>
      <c r="AI80" s="135">
        <v>5</v>
      </c>
      <c r="AJ80" s="135">
        <v>1249</v>
      </c>
      <c r="AK80" s="135">
        <v>671</v>
      </c>
      <c r="AL80" s="135">
        <v>1</v>
      </c>
      <c r="AM80" s="135">
        <v>0</v>
      </c>
      <c r="AN80" s="135">
        <v>227</v>
      </c>
      <c r="AO80" s="135">
        <v>0</v>
      </c>
      <c r="AP80" s="135">
        <v>3155</v>
      </c>
      <c r="AQ80" s="135">
        <v>1513</v>
      </c>
      <c r="AR80" s="135">
        <v>424</v>
      </c>
      <c r="AS80" s="135">
        <v>37</v>
      </c>
      <c r="AT80" s="135">
        <v>2</v>
      </c>
      <c r="AU80" s="135">
        <v>12</v>
      </c>
      <c r="AV80" s="135">
        <v>65</v>
      </c>
      <c r="AW80" s="135">
        <v>1666</v>
      </c>
      <c r="AX80" s="135">
        <v>1745</v>
      </c>
      <c r="AY80" s="135">
        <v>1</v>
      </c>
      <c r="AZ80" s="135">
        <v>103</v>
      </c>
      <c r="BA80" s="135">
        <v>228</v>
      </c>
      <c r="BB80" s="135">
        <v>196</v>
      </c>
      <c r="BC80" s="135">
        <v>16525</v>
      </c>
      <c r="BD80" s="135">
        <v>573</v>
      </c>
      <c r="BE80" s="135">
        <v>812</v>
      </c>
      <c r="BF80" s="135">
        <v>6366</v>
      </c>
      <c r="BG80" s="169">
        <v>116297</v>
      </c>
      <c r="BH80" s="168">
        <v>10806</v>
      </c>
      <c r="BI80" s="135">
        <v>2186</v>
      </c>
      <c r="BJ80" s="135">
        <v>735</v>
      </c>
      <c r="BK80" s="169">
        <v>7885</v>
      </c>
      <c r="BL80" s="168">
        <v>11596</v>
      </c>
      <c r="BM80" s="135">
        <v>8993</v>
      </c>
      <c r="BN80" s="135">
        <v>1988</v>
      </c>
      <c r="BO80" s="169">
        <v>22577</v>
      </c>
      <c r="BP80" s="168">
        <v>14035</v>
      </c>
      <c r="BQ80" s="135">
        <v>8879</v>
      </c>
      <c r="BR80" s="135">
        <v>4097</v>
      </c>
      <c r="BS80" s="135">
        <v>6058</v>
      </c>
      <c r="BT80" s="169">
        <v>33069</v>
      </c>
      <c r="BU80" s="171">
        <v>55646</v>
      </c>
      <c r="BV80" s="171">
        <v>21909</v>
      </c>
      <c r="BW80" s="168">
        <v>14177</v>
      </c>
      <c r="BX80" s="135">
        <v>1646</v>
      </c>
      <c r="BY80" s="169">
        <v>15823</v>
      </c>
      <c r="BZ80" s="168">
        <v>11227</v>
      </c>
      <c r="CA80" s="135">
        <v>1523</v>
      </c>
      <c r="CB80" s="135">
        <v>5164</v>
      </c>
      <c r="CC80" s="169">
        <v>17914</v>
      </c>
      <c r="CD80" s="171">
        <v>55646</v>
      </c>
      <c r="CE80" s="168">
        <v>4105</v>
      </c>
      <c r="CF80" s="169">
        <v>11596</v>
      </c>
      <c r="CG80" s="33"/>
    </row>
    <row r="81" spans="1:85" ht="15.75" x14ac:dyDescent="0.25">
      <c r="A81" s="44"/>
      <c r="B81" s="14" t="s">
        <v>91</v>
      </c>
      <c r="C81" s="168">
        <v>0</v>
      </c>
      <c r="D81" s="135">
        <v>0</v>
      </c>
      <c r="E81" s="135">
        <v>0</v>
      </c>
      <c r="F81" s="135">
        <v>0</v>
      </c>
      <c r="G81" s="135">
        <v>0</v>
      </c>
      <c r="H81" s="135">
        <v>0</v>
      </c>
      <c r="I81" s="135">
        <v>0</v>
      </c>
      <c r="J81" s="135">
        <v>0</v>
      </c>
      <c r="K81" s="135">
        <v>0</v>
      </c>
      <c r="L81" s="135">
        <v>0</v>
      </c>
      <c r="M81" s="135">
        <v>0</v>
      </c>
      <c r="N81" s="135">
        <v>0</v>
      </c>
      <c r="O81" s="169">
        <v>0</v>
      </c>
      <c r="P81" s="168">
        <v>0</v>
      </c>
      <c r="Q81" s="135">
        <v>0</v>
      </c>
      <c r="R81" s="135">
        <v>0</v>
      </c>
      <c r="S81" s="169">
        <v>0</v>
      </c>
      <c r="T81" s="168">
        <v>0</v>
      </c>
      <c r="U81" s="135">
        <v>0</v>
      </c>
      <c r="V81" s="135">
        <v>0</v>
      </c>
      <c r="W81" s="169">
        <v>0</v>
      </c>
      <c r="X81" s="168">
        <v>0</v>
      </c>
      <c r="Y81" s="135">
        <v>0</v>
      </c>
      <c r="Z81" s="135">
        <v>0</v>
      </c>
      <c r="AA81" s="135">
        <v>0</v>
      </c>
      <c r="AB81" s="135">
        <v>0</v>
      </c>
      <c r="AC81" s="135">
        <v>0</v>
      </c>
      <c r="AD81" s="135">
        <v>0</v>
      </c>
      <c r="AE81" s="135">
        <v>0</v>
      </c>
      <c r="AF81" s="135">
        <v>0</v>
      </c>
      <c r="AG81" s="135">
        <v>0</v>
      </c>
      <c r="AH81" s="135">
        <v>0</v>
      </c>
      <c r="AI81" s="135">
        <v>0</v>
      </c>
      <c r="AJ81" s="135">
        <v>0</v>
      </c>
      <c r="AK81" s="135">
        <v>0</v>
      </c>
      <c r="AL81" s="135">
        <v>0</v>
      </c>
      <c r="AM81" s="135">
        <v>0</v>
      </c>
      <c r="AN81" s="135">
        <v>0</v>
      </c>
      <c r="AO81" s="135">
        <v>0</v>
      </c>
      <c r="AP81" s="135">
        <v>0</v>
      </c>
      <c r="AQ81" s="135">
        <v>0</v>
      </c>
      <c r="AR81" s="135">
        <v>0</v>
      </c>
      <c r="AS81" s="135">
        <v>0</v>
      </c>
      <c r="AT81" s="135">
        <v>0</v>
      </c>
      <c r="AU81" s="135">
        <v>0</v>
      </c>
      <c r="AV81" s="135">
        <v>0</v>
      </c>
      <c r="AW81" s="135">
        <v>0</v>
      </c>
      <c r="AX81" s="135">
        <v>0</v>
      </c>
      <c r="AY81" s="135">
        <v>0</v>
      </c>
      <c r="AZ81" s="135">
        <v>0</v>
      </c>
      <c r="BA81" s="135">
        <v>0</v>
      </c>
      <c r="BB81" s="135">
        <v>0</v>
      </c>
      <c r="BC81" s="135">
        <v>0</v>
      </c>
      <c r="BD81" s="135">
        <v>0</v>
      </c>
      <c r="BE81" s="135">
        <v>0</v>
      </c>
      <c r="BF81" s="135">
        <v>0</v>
      </c>
      <c r="BG81" s="169">
        <v>0</v>
      </c>
      <c r="BH81" s="168">
        <v>0</v>
      </c>
      <c r="BI81" s="135">
        <v>0</v>
      </c>
      <c r="BJ81" s="135">
        <v>0</v>
      </c>
      <c r="BK81" s="169">
        <v>0</v>
      </c>
      <c r="BL81" s="168">
        <v>0</v>
      </c>
      <c r="BM81" s="135">
        <v>0</v>
      </c>
      <c r="BN81" s="135">
        <v>0</v>
      </c>
      <c r="BO81" s="169">
        <v>0</v>
      </c>
      <c r="BP81" s="168">
        <v>0</v>
      </c>
      <c r="BQ81" s="135">
        <v>0</v>
      </c>
      <c r="BR81" s="135">
        <v>0</v>
      </c>
      <c r="BS81" s="135">
        <v>0</v>
      </c>
      <c r="BT81" s="169">
        <v>0</v>
      </c>
      <c r="BU81" s="171">
        <v>0</v>
      </c>
      <c r="BV81" s="171">
        <v>0</v>
      </c>
      <c r="BW81" s="168">
        <v>0</v>
      </c>
      <c r="BX81" s="135">
        <v>0</v>
      </c>
      <c r="BY81" s="169">
        <v>0</v>
      </c>
      <c r="BZ81" s="168">
        <v>0</v>
      </c>
      <c r="CA81" s="135">
        <v>0</v>
      </c>
      <c r="CB81" s="135">
        <v>0</v>
      </c>
      <c r="CC81" s="169">
        <v>0</v>
      </c>
      <c r="CD81" s="171">
        <v>0</v>
      </c>
      <c r="CE81" s="168">
        <v>0</v>
      </c>
      <c r="CF81" s="169">
        <v>0</v>
      </c>
      <c r="CG81" s="33"/>
    </row>
    <row r="82" spans="1:85" ht="15.75" x14ac:dyDescent="0.25">
      <c r="A82" s="44"/>
      <c r="B82" s="14" t="s">
        <v>92</v>
      </c>
      <c r="C82" s="168">
        <v>55</v>
      </c>
      <c r="D82" s="135">
        <v>0</v>
      </c>
      <c r="E82" s="135">
        <v>420</v>
      </c>
      <c r="F82" s="135">
        <v>11</v>
      </c>
      <c r="G82" s="135">
        <v>51</v>
      </c>
      <c r="H82" s="135">
        <v>0</v>
      </c>
      <c r="I82" s="135">
        <v>0</v>
      </c>
      <c r="J82" s="135">
        <v>0</v>
      </c>
      <c r="K82" s="135">
        <v>0</v>
      </c>
      <c r="L82" s="135">
        <v>0</v>
      </c>
      <c r="M82" s="135">
        <v>0</v>
      </c>
      <c r="N82" s="135">
        <v>3</v>
      </c>
      <c r="O82" s="169">
        <v>540</v>
      </c>
      <c r="P82" s="168">
        <v>0</v>
      </c>
      <c r="Q82" s="135">
        <v>0</v>
      </c>
      <c r="R82" s="135">
        <v>1</v>
      </c>
      <c r="S82" s="169">
        <v>1</v>
      </c>
      <c r="T82" s="168">
        <v>0</v>
      </c>
      <c r="U82" s="135">
        <v>0</v>
      </c>
      <c r="V82" s="135">
        <v>0</v>
      </c>
      <c r="W82" s="169">
        <v>0</v>
      </c>
      <c r="X82" s="168">
        <v>2</v>
      </c>
      <c r="Y82" s="135">
        <v>9</v>
      </c>
      <c r="Z82" s="135">
        <v>0</v>
      </c>
      <c r="AA82" s="135">
        <v>0</v>
      </c>
      <c r="AB82" s="135">
        <v>1</v>
      </c>
      <c r="AC82" s="135">
        <v>0</v>
      </c>
      <c r="AD82" s="135">
        <v>0</v>
      </c>
      <c r="AE82" s="135">
        <v>116</v>
      </c>
      <c r="AF82" s="135">
        <v>0</v>
      </c>
      <c r="AG82" s="135">
        <v>79</v>
      </c>
      <c r="AH82" s="135">
        <v>0</v>
      </c>
      <c r="AI82" s="135">
        <v>0</v>
      </c>
      <c r="AJ82" s="135">
        <v>0</v>
      </c>
      <c r="AK82" s="135">
        <v>0</v>
      </c>
      <c r="AL82" s="135">
        <v>0</v>
      </c>
      <c r="AM82" s="135">
        <v>0</v>
      </c>
      <c r="AN82" s="135">
        <v>4</v>
      </c>
      <c r="AO82" s="135">
        <v>0</v>
      </c>
      <c r="AP82" s="135">
        <v>0</v>
      </c>
      <c r="AQ82" s="135">
        <v>3</v>
      </c>
      <c r="AR82" s="135">
        <v>0</v>
      </c>
      <c r="AS82" s="135">
        <v>0</v>
      </c>
      <c r="AT82" s="135">
        <v>0</v>
      </c>
      <c r="AU82" s="135">
        <v>0</v>
      </c>
      <c r="AV82" s="135">
        <v>0</v>
      </c>
      <c r="AW82" s="135">
        <v>34</v>
      </c>
      <c r="AX82" s="135">
        <v>15</v>
      </c>
      <c r="AY82" s="135">
        <v>0</v>
      </c>
      <c r="AZ82" s="135">
        <v>0</v>
      </c>
      <c r="BA82" s="135">
        <v>14</v>
      </c>
      <c r="BB82" s="135">
        <v>0</v>
      </c>
      <c r="BC82" s="135">
        <v>0</v>
      </c>
      <c r="BD82" s="135">
        <v>0</v>
      </c>
      <c r="BE82" s="135">
        <v>0</v>
      </c>
      <c r="BF82" s="135">
        <v>114</v>
      </c>
      <c r="BG82" s="169">
        <v>391</v>
      </c>
      <c r="BH82" s="168">
        <v>148</v>
      </c>
      <c r="BI82" s="135">
        <v>0</v>
      </c>
      <c r="BJ82" s="135">
        <v>0</v>
      </c>
      <c r="BK82" s="169">
        <v>148</v>
      </c>
      <c r="BL82" s="168">
        <v>1421</v>
      </c>
      <c r="BM82" s="135">
        <v>1976</v>
      </c>
      <c r="BN82" s="135">
        <v>46</v>
      </c>
      <c r="BO82" s="169">
        <v>3443</v>
      </c>
      <c r="BP82" s="168">
        <v>68</v>
      </c>
      <c r="BQ82" s="135">
        <v>775</v>
      </c>
      <c r="BR82" s="135">
        <v>0</v>
      </c>
      <c r="BS82" s="135">
        <v>1</v>
      </c>
      <c r="BT82" s="169">
        <v>844</v>
      </c>
      <c r="BU82" s="171">
        <v>4287</v>
      </c>
      <c r="BV82" s="171">
        <v>4201</v>
      </c>
      <c r="BW82" s="168">
        <v>0</v>
      </c>
      <c r="BX82" s="135">
        <v>1</v>
      </c>
      <c r="BY82" s="169">
        <v>1</v>
      </c>
      <c r="BZ82" s="168">
        <v>60</v>
      </c>
      <c r="CA82" s="135">
        <v>0</v>
      </c>
      <c r="CB82" s="135">
        <v>25</v>
      </c>
      <c r="CC82" s="169">
        <v>85</v>
      </c>
      <c r="CD82" s="171">
        <v>4287</v>
      </c>
      <c r="CE82" s="168">
        <v>115</v>
      </c>
      <c r="CF82" s="169">
        <v>1421</v>
      </c>
      <c r="CG82" s="33"/>
    </row>
    <row r="83" spans="1:85" ht="15.75" x14ac:dyDescent="0.25">
      <c r="A83" s="44"/>
      <c r="B83" s="14" t="s">
        <v>93</v>
      </c>
      <c r="C83" s="168">
        <v>1341</v>
      </c>
      <c r="D83" s="135">
        <v>0</v>
      </c>
      <c r="E83" s="135">
        <v>0</v>
      </c>
      <c r="F83" s="135">
        <v>0</v>
      </c>
      <c r="G83" s="135">
        <v>16</v>
      </c>
      <c r="H83" s="135">
        <v>15</v>
      </c>
      <c r="I83" s="135">
        <v>0</v>
      </c>
      <c r="J83" s="135">
        <v>0</v>
      </c>
      <c r="K83" s="135">
        <v>0</v>
      </c>
      <c r="L83" s="135">
        <v>0</v>
      </c>
      <c r="M83" s="135">
        <v>0</v>
      </c>
      <c r="N83" s="135">
        <v>30</v>
      </c>
      <c r="O83" s="169">
        <v>1402</v>
      </c>
      <c r="P83" s="168">
        <v>6</v>
      </c>
      <c r="Q83" s="135">
        <v>22</v>
      </c>
      <c r="R83" s="135">
        <v>0</v>
      </c>
      <c r="S83" s="169">
        <v>28</v>
      </c>
      <c r="T83" s="168">
        <v>12</v>
      </c>
      <c r="U83" s="135">
        <v>8</v>
      </c>
      <c r="V83" s="135">
        <v>0</v>
      </c>
      <c r="W83" s="169">
        <v>20</v>
      </c>
      <c r="X83" s="168">
        <v>1163</v>
      </c>
      <c r="Y83" s="135">
        <v>0</v>
      </c>
      <c r="Z83" s="135">
        <v>0</v>
      </c>
      <c r="AA83" s="135">
        <v>1</v>
      </c>
      <c r="AB83" s="135">
        <v>3</v>
      </c>
      <c r="AC83" s="135">
        <v>1</v>
      </c>
      <c r="AD83" s="135">
        <v>0</v>
      </c>
      <c r="AE83" s="135">
        <v>4</v>
      </c>
      <c r="AF83" s="135">
        <v>21</v>
      </c>
      <c r="AG83" s="135">
        <v>45</v>
      </c>
      <c r="AH83" s="135">
        <v>0</v>
      </c>
      <c r="AI83" s="135">
        <v>0</v>
      </c>
      <c r="AJ83" s="135">
        <v>2</v>
      </c>
      <c r="AK83" s="135">
        <v>1</v>
      </c>
      <c r="AL83" s="135">
        <v>0</v>
      </c>
      <c r="AM83" s="135">
        <v>0</v>
      </c>
      <c r="AN83" s="135">
        <v>2</v>
      </c>
      <c r="AO83" s="135">
        <v>0</v>
      </c>
      <c r="AP83" s="135">
        <v>2</v>
      </c>
      <c r="AQ83" s="135">
        <v>0</v>
      </c>
      <c r="AR83" s="135">
        <v>0</v>
      </c>
      <c r="AS83" s="135">
        <v>0</v>
      </c>
      <c r="AT83" s="135">
        <v>2</v>
      </c>
      <c r="AU83" s="135">
        <v>0</v>
      </c>
      <c r="AV83" s="135">
        <v>0</v>
      </c>
      <c r="AW83" s="135">
        <v>1</v>
      </c>
      <c r="AX83" s="135">
        <v>1</v>
      </c>
      <c r="AY83" s="135">
        <v>0</v>
      </c>
      <c r="AZ83" s="135">
        <v>0</v>
      </c>
      <c r="BA83" s="135">
        <v>6</v>
      </c>
      <c r="BB83" s="135">
        <v>0</v>
      </c>
      <c r="BC83" s="135">
        <v>0</v>
      </c>
      <c r="BD83" s="135">
        <v>1</v>
      </c>
      <c r="BE83" s="135">
        <v>0</v>
      </c>
      <c r="BF83" s="135">
        <v>29</v>
      </c>
      <c r="BG83" s="169">
        <v>1285</v>
      </c>
      <c r="BH83" s="168">
        <v>109</v>
      </c>
      <c r="BI83" s="135">
        <v>42</v>
      </c>
      <c r="BJ83" s="135">
        <v>0</v>
      </c>
      <c r="BK83" s="169">
        <v>67</v>
      </c>
      <c r="BL83" s="168">
        <v>28</v>
      </c>
      <c r="BM83" s="135">
        <v>964</v>
      </c>
      <c r="BN83" s="135">
        <v>40</v>
      </c>
      <c r="BO83" s="169">
        <v>1032</v>
      </c>
      <c r="BP83" s="168">
        <v>149</v>
      </c>
      <c r="BQ83" s="135">
        <v>176</v>
      </c>
      <c r="BR83" s="135">
        <v>20</v>
      </c>
      <c r="BS83" s="135">
        <v>92</v>
      </c>
      <c r="BT83" s="169">
        <v>437</v>
      </c>
      <c r="BU83" s="171">
        <v>1469</v>
      </c>
      <c r="BV83" s="171">
        <v>1027</v>
      </c>
      <c r="BW83" s="168">
        <v>197</v>
      </c>
      <c r="BX83" s="135">
        <v>136</v>
      </c>
      <c r="BY83" s="169">
        <v>333</v>
      </c>
      <c r="BZ83" s="168">
        <v>88</v>
      </c>
      <c r="CA83" s="135">
        <v>0</v>
      </c>
      <c r="CB83" s="135">
        <v>21</v>
      </c>
      <c r="CC83" s="169">
        <v>109</v>
      </c>
      <c r="CD83" s="171">
        <v>1469</v>
      </c>
      <c r="CE83" s="168">
        <v>5</v>
      </c>
      <c r="CF83" s="169">
        <v>28</v>
      </c>
      <c r="CG83" s="33"/>
    </row>
    <row r="84" spans="1:85" ht="16.5" thickBot="1" x14ac:dyDescent="0.3">
      <c r="A84" s="53"/>
      <c r="B84" s="15" t="s">
        <v>21</v>
      </c>
      <c r="C84" s="222">
        <v>5822</v>
      </c>
      <c r="D84" s="223">
        <v>542</v>
      </c>
      <c r="E84" s="223">
        <v>0</v>
      </c>
      <c r="F84" s="223">
        <v>0</v>
      </c>
      <c r="G84" s="223">
        <v>27</v>
      </c>
      <c r="H84" s="223">
        <v>0</v>
      </c>
      <c r="I84" s="223">
        <v>0</v>
      </c>
      <c r="J84" s="223">
        <v>103</v>
      </c>
      <c r="K84" s="223">
        <v>16</v>
      </c>
      <c r="L84" s="223">
        <v>0</v>
      </c>
      <c r="M84" s="223">
        <v>0</v>
      </c>
      <c r="N84" s="223">
        <v>91</v>
      </c>
      <c r="O84" s="224">
        <v>6601</v>
      </c>
      <c r="P84" s="222">
        <v>28</v>
      </c>
      <c r="Q84" s="223">
        <v>126</v>
      </c>
      <c r="R84" s="223">
        <v>4</v>
      </c>
      <c r="S84" s="224">
        <v>158</v>
      </c>
      <c r="T84" s="222">
        <v>33</v>
      </c>
      <c r="U84" s="223">
        <v>136</v>
      </c>
      <c r="V84" s="223">
        <v>9</v>
      </c>
      <c r="W84" s="224">
        <v>178</v>
      </c>
      <c r="X84" s="222">
        <v>2765</v>
      </c>
      <c r="Y84" s="223">
        <v>3</v>
      </c>
      <c r="Z84" s="223">
        <v>0</v>
      </c>
      <c r="AA84" s="223">
        <v>3</v>
      </c>
      <c r="AB84" s="223">
        <v>0</v>
      </c>
      <c r="AC84" s="223">
        <v>7</v>
      </c>
      <c r="AD84" s="223">
        <v>0</v>
      </c>
      <c r="AE84" s="223">
        <v>42</v>
      </c>
      <c r="AF84" s="223">
        <v>0</v>
      </c>
      <c r="AG84" s="223">
        <v>841</v>
      </c>
      <c r="AH84" s="223">
        <v>0</v>
      </c>
      <c r="AI84" s="223">
        <v>0</v>
      </c>
      <c r="AJ84" s="223">
        <v>17</v>
      </c>
      <c r="AK84" s="223">
        <v>21</v>
      </c>
      <c r="AL84" s="223">
        <v>226</v>
      </c>
      <c r="AM84" s="223">
        <v>0</v>
      </c>
      <c r="AN84" s="223">
        <v>3</v>
      </c>
      <c r="AO84" s="223">
        <v>0</v>
      </c>
      <c r="AP84" s="223">
        <v>28</v>
      </c>
      <c r="AQ84" s="223">
        <v>136</v>
      </c>
      <c r="AR84" s="223">
        <v>3</v>
      </c>
      <c r="AS84" s="223">
        <v>1</v>
      </c>
      <c r="AT84" s="223">
        <v>0</v>
      </c>
      <c r="AU84" s="223">
        <v>0</v>
      </c>
      <c r="AV84" s="223">
        <v>8</v>
      </c>
      <c r="AW84" s="223">
        <v>38</v>
      </c>
      <c r="AX84" s="223">
        <v>9</v>
      </c>
      <c r="AY84" s="223">
        <v>0</v>
      </c>
      <c r="AZ84" s="223">
        <v>0</v>
      </c>
      <c r="BA84" s="223">
        <v>15</v>
      </c>
      <c r="BB84" s="223">
        <v>5</v>
      </c>
      <c r="BC84" s="223">
        <v>1253</v>
      </c>
      <c r="BD84" s="223">
        <v>8</v>
      </c>
      <c r="BE84" s="223">
        <v>39</v>
      </c>
      <c r="BF84" s="223">
        <v>489</v>
      </c>
      <c r="BG84" s="224">
        <v>5960</v>
      </c>
      <c r="BH84" s="222">
        <v>661</v>
      </c>
      <c r="BI84" s="223">
        <v>149</v>
      </c>
      <c r="BJ84" s="223">
        <v>3</v>
      </c>
      <c r="BK84" s="224">
        <v>509</v>
      </c>
      <c r="BL84" s="222">
        <v>162</v>
      </c>
      <c r="BM84" s="223">
        <v>62</v>
      </c>
      <c r="BN84" s="223">
        <v>732</v>
      </c>
      <c r="BO84" s="224">
        <v>956</v>
      </c>
      <c r="BP84" s="222">
        <v>2851</v>
      </c>
      <c r="BQ84" s="223">
        <v>631</v>
      </c>
      <c r="BR84" s="223">
        <v>178</v>
      </c>
      <c r="BS84" s="223">
        <v>237</v>
      </c>
      <c r="BT84" s="224">
        <v>3897</v>
      </c>
      <c r="BU84" s="225">
        <v>4853</v>
      </c>
      <c r="BV84" s="225">
        <v>959</v>
      </c>
      <c r="BW84" s="222">
        <v>63</v>
      </c>
      <c r="BX84" s="223">
        <v>159</v>
      </c>
      <c r="BY84" s="224">
        <v>222</v>
      </c>
      <c r="BZ84" s="222">
        <v>2299</v>
      </c>
      <c r="CA84" s="223">
        <v>82</v>
      </c>
      <c r="CB84" s="223">
        <v>1291</v>
      </c>
      <c r="CC84" s="224">
        <v>3672</v>
      </c>
      <c r="CD84" s="225">
        <v>4853</v>
      </c>
      <c r="CE84" s="222">
        <v>27</v>
      </c>
      <c r="CF84" s="224">
        <v>162</v>
      </c>
      <c r="CG84" s="33"/>
    </row>
    <row r="85" spans="1:85" ht="16.5" thickBot="1" x14ac:dyDescent="0.3">
      <c r="A85" s="54"/>
      <c r="B85" s="167" t="s">
        <v>94</v>
      </c>
      <c r="C85" s="16">
        <v>469544</v>
      </c>
      <c r="D85" s="227">
        <v>4981</v>
      </c>
      <c r="E85" s="227">
        <v>538</v>
      </c>
      <c r="F85" s="227">
        <v>11</v>
      </c>
      <c r="G85" s="227">
        <v>6272</v>
      </c>
      <c r="H85" s="227">
        <v>4303</v>
      </c>
      <c r="I85" s="227">
        <v>0</v>
      </c>
      <c r="J85" s="227">
        <v>4404</v>
      </c>
      <c r="K85" s="227">
        <v>61</v>
      </c>
      <c r="L85" s="227">
        <v>0</v>
      </c>
      <c r="M85" s="227">
        <v>0</v>
      </c>
      <c r="N85" s="227">
        <v>5583</v>
      </c>
      <c r="O85" s="226">
        <v>495697</v>
      </c>
      <c r="P85" s="16">
        <v>4366</v>
      </c>
      <c r="Q85" s="227">
        <v>28519</v>
      </c>
      <c r="R85" s="227">
        <v>7895</v>
      </c>
      <c r="S85" s="226">
        <v>40780</v>
      </c>
      <c r="T85" s="16">
        <v>4597</v>
      </c>
      <c r="U85" s="227">
        <v>23714</v>
      </c>
      <c r="V85" s="227">
        <v>10033</v>
      </c>
      <c r="W85" s="226">
        <v>38344</v>
      </c>
      <c r="X85" s="16">
        <v>241778</v>
      </c>
      <c r="Y85" s="227">
        <v>807</v>
      </c>
      <c r="Z85" s="227">
        <v>150</v>
      </c>
      <c r="AA85" s="227">
        <v>646</v>
      </c>
      <c r="AB85" s="227">
        <v>25</v>
      </c>
      <c r="AC85" s="227">
        <v>771</v>
      </c>
      <c r="AD85" s="227">
        <v>44</v>
      </c>
      <c r="AE85" s="227">
        <v>9968</v>
      </c>
      <c r="AF85" s="227">
        <v>318</v>
      </c>
      <c r="AG85" s="227">
        <v>84708</v>
      </c>
      <c r="AH85" s="227">
        <v>42</v>
      </c>
      <c r="AI85" s="227">
        <v>33</v>
      </c>
      <c r="AJ85" s="227">
        <v>2608</v>
      </c>
      <c r="AK85" s="227">
        <v>10838</v>
      </c>
      <c r="AL85" s="227">
        <v>2029</v>
      </c>
      <c r="AM85" s="227">
        <v>0</v>
      </c>
      <c r="AN85" s="227">
        <v>4169</v>
      </c>
      <c r="AO85" s="227">
        <v>0</v>
      </c>
      <c r="AP85" s="227">
        <v>5962</v>
      </c>
      <c r="AQ85" s="227">
        <v>6537</v>
      </c>
      <c r="AR85" s="227">
        <v>773</v>
      </c>
      <c r="AS85" s="227">
        <v>92</v>
      </c>
      <c r="AT85" s="227">
        <v>112</v>
      </c>
      <c r="AU85" s="227">
        <v>108</v>
      </c>
      <c r="AV85" s="227">
        <v>731</v>
      </c>
      <c r="AW85" s="227">
        <v>5824</v>
      </c>
      <c r="AX85" s="227">
        <v>3492</v>
      </c>
      <c r="AY85" s="227">
        <v>4</v>
      </c>
      <c r="AZ85" s="227">
        <v>1069</v>
      </c>
      <c r="BA85" s="227">
        <v>651</v>
      </c>
      <c r="BB85" s="227">
        <v>657</v>
      </c>
      <c r="BC85" s="227">
        <v>59300</v>
      </c>
      <c r="BD85" s="227">
        <v>1419</v>
      </c>
      <c r="BE85" s="227">
        <v>2391</v>
      </c>
      <c r="BF85" s="227">
        <v>24396</v>
      </c>
      <c r="BG85" s="226">
        <v>472452</v>
      </c>
      <c r="BH85" s="16">
        <v>20809</v>
      </c>
      <c r="BI85" s="227">
        <v>5209</v>
      </c>
      <c r="BJ85" s="227">
        <v>4785</v>
      </c>
      <c r="BK85" s="226">
        <v>10815</v>
      </c>
      <c r="BL85" s="16">
        <v>51987</v>
      </c>
      <c r="BM85" s="227">
        <v>67322</v>
      </c>
      <c r="BN85" s="227">
        <v>83857</v>
      </c>
      <c r="BO85" s="226">
        <v>203166</v>
      </c>
      <c r="BP85" s="16">
        <v>74551</v>
      </c>
      <c r="BQ85" s="227">
        <v>42339</v>
      </c>
      <c r="BR85" s="227">
        <v>38344</v>
      </c>
      <c r="BS85" s="227">
        <v>46607</v>
      </c>
      <c r="BT85" s="226">
        <v>201841</v>
      </c>
      <c r="BU85" s="170">
        <v>405007</v>
      </c>
      <c r="BV85" s="170">
        <v>87750</v>
      </c>
      <c r="BW85" s="16">
        <v>65748</v>
      </c>
      <c r="BX85" s="227">
        <v>50041</v>
      </c>
      <c r="BY85" s="226">
        <v>115789</v>
      </c>
      <c r="BZ85" s="16">
        <v>80250</v>
      </c>
      <c r="CA85" s="227">
        <v>4560</v>
      </c>
      <c r="CB85" s="227">
        <v>116658</v>
      </c>
      <c r="CC85" s="226">
        <v>201468</v>
      </c>
      <c r="CD85" s="170">
        <v>405007</v>
      </c>
      <c r="CE85" s="16">
        <v>13931</v>
      </c>
      <c r="CF85" s="226">
        <v>51987</v>
      </c>
      <c r="CG85" s="33"/>
    </row>
    <row r="86" spans="1:85" ht="16.5" thickBot="1" x14ac:dyDescent="0.3">
      <c r="A86" s="99"/>
      <c r="B86" s="100"/>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c r="BC86" s="101"/>
      <c r="BD86" s="101"/>
      <c r="BE86" s="101"/>
      <c r="BF86" s="101"/>
      <c r="BG86" s="101"/>
      <c r="BH86" s="101"/>
      <c r="BI86" s="102"/>
      <c r="BJ86" s="102"/>
      <c r="BK86" s="102"/>
      <c r="BL86" s="101"/>
      <c r="BM86" s="101"/>
      <c r="BN86" s="101"/>
      <c r="BO86" s="101"/>
      <c r="BP86" s="101"/>
      <c r="BQ86" s="101"/>
      <c r="BR86" s="101"/>
      <c r="BS86" s="101"/>
      <c r="BT86" s="101"/>
      <c r="BU86" s="101"/>
      <c r="BV86" s="102"/>
      <c r="BW86" s="101"/>
      <c r="BX86" s="101"/>
      <c r="BY86" s="101"/>
      <c r="BZ86" s="101"/>
      <c r="CA86" s="101"/>
      <c r="CB86" s="101"/>
      <c r="CC86" s="101"/>
      <c r="CD86" s="102"/>
      <c r="CE86" s="101"/>
      <c r="CF86" s="101"/>
      <c r="CG86" s="33"/>
    </row>
    <row r="87" spans="1:85" ht="15.75" x14ac:dyDescent="0.25">
      <c r="A87" s="69">
        <v>6</v>
      </c>
      <c r="B87" s="81" t="s">
        <v>100</v>
      </c>
      <c r="C87" s="136"/>
      <c r="D87" s="137"/>
      <c r="E87" s="137"/>
      <c r="F87" s="137"/>
      <c r="G87" s="137"/>
      <c r="H87" s="137"/>
      <c r="I87" s="137"/>
      <c r="J87" s="137"/>
      <c r="K87" s="137"/>
      <c r="L87" s="137"/>
      <c r="M87" s="137"/>
      <c r="N87" s="137"/>
      <c r="O87" s="138"/>
      <c r="P87" s="136"/>
      <c r="Q87" s="137"/>
      <c r="R87" s="137"/>
      <c r="S87" s="138"/>
      <c r="T87" s="136"/>
      <c r="U87" s="137"/>
      <c r="V87" s="137"/>
      <c r="W87" s="138"/>
      <c r="X87" s="136"/>
      <c r="Y87" s="137"/>
      <c r="Z87" s="137"/>
      <c r="AA87" s="137"/>
      <c r="AB87" s="137"/>
      <c r="AC87" s="137"/>
      <c r="AD87" s="137"/>
      <c r="AE87" s="137"/>
      <c r="AF87" s="137"/>
      <c r="AG87" s="137"/>
      <c r="AH87" s="137"/>
      <c r="AI87" s="137"/>
      <c r="AJ87" s="137"/>
      <c r="AK87" s="137"/>
      <c r="AL87" s="137"/>
      <c r="AM87" s="137"/>
      <c r="AN87" s="137"/>
      <c r="AO87" s="137"/>
      <c r="AP87" s="137"/>
      <c r="AQ87" s="137"/>
      <c r="AR87" s="137"/>
      <c r="AS87" s="137"/>
      <c r="AT87" s="137"/>
      <c r="AU87" s="137"/>
      <c r="AV87" s="137"/>
      <c r="AW87" s="137"/>
      <c r="AX87" s="137"/>
      <c r="AY87" s="137"/>
      <c r="AZ87" s="137"/>
      <c r="BA87" s="137"/>
      <c r="BB87" s="137"/>
      <c r="BC87" s="137"/>
      <c r="BD87" s="137"/>
      <c r="BE87" s="137"/>
      <c r="BF87" s="137"/>
      <c r="BG87" s="138"/>
      <c r="BH87" s="136"/>
      <c r="BI87" s="137"/>
      <c r="BJ87" s="137"/>
      <c r="BK87" s="138"/>
      <c r="BL87" s="136"/>
      <c r="BM87" s="137"/>
      <c r="BN87" s="137"/>
      <c r="BO87" s="138"/>
      <c r="BP87" s="136"/>
      <c r="BQ87" s="137"/>
      <c r="BR87" s="137"/>
      <c r="BS87" s="137"/>
      <c r="BT87" s="138"/>
      <c r="BU87" s="139"/>
      <c r="BV87" s="139"/>
      <c r="BW87" s="136"/>
      <c r="BX87" s="137"/>
      <c r="BY87" s="138"/>
      <c r="BZ87" s="136"/>
      <c r="CA87" s="137"/>
      <c r="CB87" s="137"/>
      <c r="CC87" s="138"/>
      <c r="CD87" s="139"/>
      <c r="CE87" s="136"/>
      <c r="CF87" s="138"/>
      <c r="CG87" s="33"/>
    </row>
    <row r="88" spans="1:85" ht="15.75" x14ac:dyDescent="0.25">
      <c r="A88" s="45"/>
      <c r="B88" s="17" t="s">
        <v>85</v>
      </c>
      <c r="C88" s="163">
        <v>45275</v>
      </c>
      <c r="D88" s="140">
        <v>0</v>
      </c>
      <c r="E88" s="140">
        <v>0</v>
      </c>
      <c r="F88" s="140">
        <v>0</v>
      </c>
      <c r="G88" s="140">
        <v>32</v>
      </c>
      <c r="H88" s="140">
        <v>1</v>
      </c>
      <c r="I88" s="140">
        <v>0</v>
      </c>
      <c r="J88" s="140">
        <v>0</v>
      </c>
      <c r="K88" s="140">
        <v>0</v>
      </c>
      <c r="L88" s="140">
        <v>0</v>
      </c>
      <c r="M88" s="140">
        <v>0</v>
      </c>
      <c r="N88" s="140">
        <v>175</v>
      </c>
      <c r="O88" s="164">
        <v>45483</v>
      </c>
      <c r="P88" s="163">
        <v>250</v>
      </c>
      <c r="Q88" s="140">
        <v>0</v>
      </c>
      <c r="R88" s="140">
        <v>2457</v>
      </c>
      <c r="S88" s="164">
        <v>2707</v>
      </c>
      <c r="T88" s="163">
        <v>289</v>
      </c>
      <c r="U88" s="140">
        <v>0</v>
      </c>
      <c r="V88" s="140">
        <v>3552</v>
      </c>
      <c r="W88" s="164">
        <v>3841</v>
      </c>
      <c r="X88" s="163">
        <v>37601</v>
      </c>
      <c r="Y88" s="140">
        <v>55</v>
      </c>
      <c r="Z88" s="140">
        <v>1</v>
      </c>
      <c r="AA88" s="140">
        <v>136</v>
      </c>
      <c r="AB88" s="140">
        <v>0</v>
      </c>
      <c r="AC88" s="140">
        <v>34</v>
      </c>
      <c r="AD88" s="140">
        <v>449</v>
      </c>
      <c r="AE88" s="140">
        <v>225</v>
      </c>
      <c r="AF88" s="140">
        <v>2</v>
      </c>
      <c r="AG88" s="140">
        <v>2887</v>
      </c>
      <c r="AH88" s="140">
        <v>11</v>
      </c>
      <c r="AI88" s="140">
        <v>6</v>
      </c>
      <c r="AJ88" s="140">
        <v>362</v>
      </c>
      <c r="AK88" s="140">
        <v>137</v>
      </c>
      <c r="AL88" s="140">
        <v>0</v>
      </c>
      <c r="AM88" s="140">
        <v>0</v>
      </c>
      <c r="AN88" s="140">
        <v>2</v>
      </c>
      <c r="AO88" s="140">
        <v>0</v>
      </c>
      <c r="AP88" s="140">
        <v>431</v>
      </c>
      <c r="AQ88" s="140">
        <v>33</v>
      </c>
      <c r="AR88" s="140">
        <v>26</v>
      </c>
      <c r="AS88" s="140">
        <v>4</v>
      </c>
      <c r="AT88" s="140">
        <v>17</v>
      </c>
      <c r="AU88" s="140">
        <v>0</v>
      </c>
      <c r="AV88" s="140">
        <v>14</v>
      </c>
      <c r="AW88" s="140">
        <v>1072</v>
      </c>
      <c r="AX88" s="140">
        <v>125</v>
      </c>
      <c r="AY88" s="140">
        <v>6</v>
      </c>
      <c r="AZ88" s="140">
        <v>7</v>
      </c>
      <c r="BA88" s="140">
        <v>85</v>
      </c>
      <c r="BB88" s="140">
        <v>2</v>
      </c>
      <c r="BC88" s="140">
        <v>143</v>
      </c>
      <c r="BD88" s="140">
        <v>135</v>
      </c>
      <c r="BE88" s="140">
        <v>35</v>
      </c>
      <c r="BF88" s="140">
        <v>751</v>
      </c>
      <c r="BG88" s="164">
        <v>44794</v>
      </c>
      <c r="BH88" s="163">
        <v>1823</v>
      </c>
      <c r="BI88" s="140">
        <v>0</v>
      </c>
      <c r="BJ88" s="140">
        <v>0</v>
      </c>
      <c r="BK88" s="164">
        <v>1823</v>
      </c>
      <c r="BL88" s="163">
        <v>2620</v>
      </c>
      <c r="BM88" s="140">
        <v>1304</v>
      </c>
      <c r="BN88" s="140">
        <v>58</v>
      </c>
      <c r="BO88" s="164">
        <v>3982</v>
      </c>
      <c r="BP88" s="163">
        <v>1474</v>
      </c>
      <c r="BQ88" s="140">
        <v>463</v>
      </c>
      <c r="BR88" s="140">
        <v>3841</v>
      </c>
      <c r="BS88" s="140">
        <v>484</v>
      </c>
      <c r="BT88" s="164">
        <v>6262</v>
      </c>
      <c r="BU88" s="166">
        <v>10244</v>
      </c>
      <c r="BV88" s="166">
        <v>4774</v>
      </c>
      <c r="BW88" s="163">
        <v>924</v>
      </c>
      <c r="BX88" s="140">
        <v>996</v>
      </c>
      <c r="BY88" s="164">
        <v>1920</v>
      </c>
      <c r="BZ88" s="163">
        <v>2598</v>
      </c>
      <c r="CA88" s="140">
        <v>846</v>
      </c>
      <c r="CB88" s="140">
        <v>106</v>
      </c>
      <c r="CC88" s="164">
        <v>3550</v>
      </c>
      <c r="CD88" s="166">
        <v>10244</v>
      </c>
      <c r="CE88" s="163">
        <v>143</v>
      </c>
      <c r="CF88" s="164">
        <v>2620</v>
      </c>
      <c r="CG88" s="33"/>
    </row>
    <row r="89" spans="1:85" ht="15.75" x14ac:dyDescent="0.25">
      <c r="A89" s="45"/>
      <c r="B89" s="17" t="s">
        <v>86</v>
      </c>
      <c r="C89" s="163">
        <v>34867</v>
      </c>
      <c r="D89" s="140">
        <v>0</v>
      </c>
      <c r="E89" s="140">
        <v>0</v>
      </c>
      <c r="F89" s="140">
        <v>0</v>
      </c>
      <c r="G89" s="140">
        <v>24</v>
      </c>
      <c r="H89" s="140">
        <v>1</v>
      </c>
      <c r="I89" s="140">
        <v>0</v>
      </c>
      <c r="J89" s="140">
        <v>0</v>
      </c>
      <c r="K89" s="140">
        <v>0</v>
      </c>
      <c r="L89" s="140">
        <v>0</v>
      </c>
      <c r="M89" s="140">
        <v>0</v>
      </c>
      <c r="N89" s="140">
        <v>42</v>
      </c>
      <c r="O89" s="164">
        <v>34934</v>
      </c>
      <c r="P89" s="163">
        <v>3</v>
      </c>
      <c r="Q89" s="140">
        <v>2</v>
      </c>
      <c r="R89" s="140">
        <v>1711</v>
      </c>
      <c r="S89" s="164">
        <v>1716</v>
      </c>
      <c r="T89" s="163">
        <v>1</v>
      </c>
      <c r="U89" s="140">
        <v>2</v>
      </c>
      <c r="V89" s="140">
        <v>2059</v>
      </c>
      <c r="W89" s="164">
        <v>2062</v>
      </c>
      <c r="X89" s="163">
        <v>31047</v>
      </c>
      <c r="Y89" s="140">
        <v>81</v>
      </c>
      <c r="Z89" s="140">
        <v>0</v>
      </c>
      <c r="AA89" s="140">
        <v>129</v>
      </c>
      <c r="AB89" s="140">
        <v>0</v>
      </c>
      <c r="AC89" s="140">
        <v>14</v>
      </c>
      <c r="AD89" s="140">
        <v>126</v>
      </c>
      <c r="AE89" s="140">
        <v>189</v>
      </c>
      <c r="AF89" s="140">
        <v>0</v>
      </c>
      <c r="AG89" s="140">
        <v>1025</v>
      </c>
      <c r="AH89" s="140">
        <v>0</v>
      </c>
      <c r="AI89" s="140">
        <v>0</v>
      </c>
      <c r="AJ89" s="140">
        <v>121</v>
      </c>
      <c r="AK89" s="140">
        <v>114</v>
      </c>
      <c r="AL89" s="140">
        <v>0</v>
      </c>
      <c r="AM89" s="140">
        <v>0</v>
      </c>
      <c r="AN89" s="140">
        <v>0</v>
      </c>
      <c r="AO89" s="140">
        <v>0</v>
      </c>
      <c r="AP89" s="140">
        <v>250</v>
      </c>
      <c r="AQ89" s="140">
        <v>6</v>
      </c>
      <c r="AR89" s="140">
        <v>20</v>
      </c>
      <c r="AS89" s="140">
        <v>4</v>
      </c>
      <c r="AT89" s="140">
        <v>0</v>
      </c>
      <c r="AU89" s="140">
        <v>0</v>
      </c>
      <c r="AV89" s="140">
        <v>1</v>
      </c>
      <c r="AW89" s="140">
        <v>768</v>
      </c>
      <c r="AX89" s="140">
        <v>163</v>
      </c>
      <c r="AY89" s="140">
        <v>0</v>
      </c>
      <c r="AZ89" s="140">
        <v>1</v>
      </c>
      <c r="BA89" s="140">
        <v>37</v>
      </c>
      <c r="BB89" s="140">
        <v>0</v>
      </c>
      <c r="BC89" s="140">
        <v>16</v>
      </c>
      <c r="BD89" s="140">
        <v>69</v>
      </c>
      <c r="BE89" s="140">
        <v>6</v>
      </c>
      <c r="BF89" s="140">
        <v>569</v>
      </c>
      <c r="BG89" s="164">
        <v>34756</v>
      </c>
      <c r="BH89" s="163">
        <v>524</v>
      </c>
      <c r="BI89" s="140">
        <v>0</v>
      </c>
      <c r="BJ89" s="140">
        <v>0</v>
      </c>
      <c r="BK89" s="164">
        <v>524</v>
      </c>
      <c r="BL89" s="163">
        <v>705</v>
      </c>
      <c r="BM89" s="140">
        <v>524</v>
      </c>
      <c r="BN89" s="140">
        <v>48</v>
      </c>
      <c r="BO89" s="164">
        <v>1277</v>
      </c>
      <c r="BP89" s="163">
        <v>2177</v>
      </c>
      <c r="BQ89" s="140">
        <v>581</v>
      </c>
      <c r="BR89" s="140">
        <v>2062</v>
      </c>
      <c r="BS89" s="140">
        <v>95</v>
      </c>
      <c r="BT89" s="164">
        <v>4915</v>
      </c>
      <c r="BU89" s="166">
        <v>6192</v>
      </c>
      <c r="BV89" s="166">
        <v>2862</v>
      </c>
      <c r="BW89" s="163">
        <v>249</v>
      </c>
      <c r="BX89" s="140">
        <v>397</v>
      </c>
      <c r="BY89" s="164">
        <v>646</v>
      </c>
      <c r="BZ89" s="163">
        <v>2222</v>
      </c>
      <c r="CA89" s="140">
        <v>394</v>
      </c>
      <c r="CB89" s="140">
        <v>68</v>
      </c>
      <c r="CC89" s="164">
        <v>2684</v>
      </c>
      <c r="CD89" s="166">
        <v>6192</v>
      </c>
      <c r="CE89" s="163">
        <v>113</v>
      </c>
      <c r="CF89" s="164">
        <v>705</v>
      </c>
      <c r="CG89" s="33"/>
    </row>
    <row r="90" spans="1:85" ht="15.75" x14ac:dyDescent="0.25">
      <c r="A90" s="45"/>
      <c r="B90" s="17" t="s">
        <v>87</v>
      </c>
      <c r="C90" s="163">
        <v>188008</v>
      </c>
      <c r="D90" s="140">
        <v>1253</v>
      </c>
      <c r="E90" s="140">
        <v>2</v>
      </c>
      <c r="F90" s="140">
        <v>0</v>
      </c>
      <c r="G90" s="140">
        <v>3067</v>
      </c>
      <c r="H90" s="140">
        <v>899</v>
      </c>
      <c r="I90" s="140">
        <v>2</v>
      </c>
      <c r="J90" s="140">
        <v>834</v>
      </c>
      <c r="K90" s="140">
        <v>13</v>
      </c>
      <c r="L90" s="140">
        <v>0</v>
      </c>
      <c r="M90" s="140">
        <v>92</v>
      </c>
      <c r="N90" s="140">
        <v>628</v>
      </c>
      <c r="O90" s="164">
        <v>194798</v>
      </c>
      <c r="P90" s="163">
        <v>793</v>
      </c>
      <c r="Q90" s="140">
        <v>330</v>
      </c>
      <c r="R90" s="140">
        <v>17142</v>
      </c>
      <c r="S90" s="164">
        <v>18265</v>
      </c>
      <c r="T90" s="163">
        <v>857</v>
      </c>
      <c r="U90" s="140">
        <v>347</v>
      </c>
      <c r="V90" s="140">
        <v>19136</v>
      </c>
      <c r="W90" s="164">
        <v>20340</v>
      </c>
      <c r="X90" s="163">
        <v>138556</v>
      </c>
      <c r="Y90" s="140">
        <v>2541</v>
      </c>
      <c r="Z90" s="140">
        <v>400</v>
      </c>
      <c r="AA90" s="140">
        <v>178</v>
      </c>
      <c r="AB90" s="140">
        <v>0</v>
      </c>
      <c r="AC90" s="140">
        <v>262</v>
      </c>
      <c r="AD90" s="140">
        <v>178</v>
      </c>
      <c r="AE90" s="140">
        <v>2002</v>
      </c>
      <c r="AF90" s="140">
        <v>1</v>
      </c>
      <c r="AG90" s="140">
        <v>15743</v>
      </c>
      <c r="AH90" s="140">
        <v>836</v>
      </c>
      <c r="AI90" s="140">
        <v>0</v>
      </c>
      <c r="AJ90" s="140">
        <v>213</v>
      </c>
      <c r="AK90" s="140">
        <v>5991</v>
      </c>
      <c r="AL90" s="140">
        <v>3603</v>
      </c>
      <c r="AM90" s="140">
        <v>0</v>
      </c>
      <c r="AN90" s="140">
        <v>8866</v>
      </c>
      <c r="AO90" s="140">
        <v>0</v>
      </c>
      <c r="AP90" s="140">
        <v>241</v>
      </c>
      <c r="AQ90" s="140">
        <v>339</v>
      </c>
      <c r="AR90" s="140">
        <v>308</v>
      </c>
      <c r="AS90" s="140">
        <v>135</v>
      </c>
      <c r="AT90" s="140">
        <v>537</v>
      </c>
      <c r="AU90" s="140">
        <v>18</v>
      </c>
      <c r="AV90" s="140">
        <v>1902</v>
      </c>
      <c r="AW90" s="140">
        <v>6377</v>
      </c>
      <c r="AX90" s="140">
        <v>709</v>
      </c>
      <c r="AY90" s="140">
        <v>1</v>
      </c>
      <c r="AZ90" s="140">
        <v>48</v>
      </c>
      <c r="BA90" s="140">
        <v>444</v>
      </c>
      <c r="BB90" s="140">
        <v>223</v>
      </c>
      <c r="BC90" s="140">
        <v>383</v>
      </c>
      <c r="BD90" s="140">
        <v>380</v>
      </c>
      <c r="BE90" s="140">
        <v>235</v>
      </c>
      <c r="BF90" s="140">
        <v>6544</v>
      </c>
      <c r="BG90" s="164">
        <v>198194</v>
      </c>
      <c r="BH90" s="163">
        <v>-1321</v>
      </c>
      <c r="BI90" s="140">
        <v>3622</v>
      </c>
      <c r="BJ90" s="140">
        <v>10077</v>
      </c>
      <c r="BK90" s="164">
        <v>-15020</v>
      </c>
      <c r="BL90" s="163">
        <v>27087</v>
      </c>
      <c r="BM90" s="140">
        <v>12061</v>
      </c>
      <c r="BN90" s="140">
        <v>1289</v>
      </c>
      <c r="BO90" s="164">
        <v>40437</v>
      </c>
      <c r="BP90" s="163">
        <v>25457</v>
      </c>
      <c r="BQ90" s="140">
        <v>8114</v>
      </c>
      <c r="BR90" s="140">
        <v>20340</v>
      </c>
      <c r="BS90" s="140">
        <v>5450</v>
      </c>
      <c r="BT90" s="164">
        <v>59361</v>
      </c>
      <c r="BU90" s="166">
        <v>99798</v>
      </c>
      <c r="BV90" s="166">
        <v>18112</v>
      </c>
      <c r="BW90" s="163">
        <v>31460</v>
      </c>
      <c r="BX90" s="140">
        <v>4067</v>
      </c>
      <c r="BY90" s="164">
        <v>35527</v>
      </c>
      <c r="BZ90" s="163">
        <v>26639</v>
      </c>
      <c r="CA90" s="140">
        <v>3601</v>
      </c>
      <c r="CB90" s="140">
        <v>15919</v>
      </c>
      <c r="CC90" s="164">
        <v>46159</v>
      </c>
      <c r="CD90" s="166">
        <v>99798</v>
      </c>
      <c r="CE90" s="163">
        <v>4025</v>
      </c>
      <c r="CF90" s="164">
        <v>27087</v>
      </c>
      <c r="CG90" s="33"/>
    </row>
    <row r="91" spans="1:85" ht="15.75" x14ac:dyDescent="0.25">
      <c r="A91" s="45"/>
      <c r="B91" s="17" t="s">
        <v>88</v>
      </c>
      <c r="C91" s="163">
        <v>2378351</v>
      </c>
      <c r="D91" s="140">
        <v>5576</v>
      </c>
      <c r="E91" s="140">
        <v>239</v>
      </c>
      <c r="F91" s="140">
        <v>0</v>
      </c>
      <c r="G91" s="140">
        <v>14270</v>
      </c>
      <c r="H91" s="140">
        <v>15559</v>
      </c>
      <c r="I91" s="140">
        <v>63</v>
      </c>
      <c r="J91" s="140">
        <v>5596</v>
      </c>
      <c r="K91" s="140">
        <v>37</v>
      </c>
      <c r="L91" s="140">
        <v>8</v>
      </c>
      <c r="M91" s="140">
        <v>2281</v>
      </c>
      <c r="N91" s="140">
        <v>19791</v>
      </c>
      <c r="O91" s="164">
        <v>2441771</v>
      </c>
      <c r="P91" s="163">
        <v>12748</v>
      </c>
      <c r="Q91" s="140">
        <v>2855</v>
      </c>
      <c r="R91" s="140">
        <v>243409</v>
      </c>
      <c r="S91" s="164">
        <v>259012</v>
      </c>
      <c r="T91" s="163">
        <v>14707</v>
      </c>
      <c r="U91" s="140">
        <v>3156</v>
      </c>
      <c r="V91" s="140">
        <v>277281</v>
      </c>
      <c r="W91" s="164">
        <v>295144</v>
      </c>
      <c r="X91" s="163">
        <v>1895256</v>
      </c>
      <c r="Y91" s="140">
        <v>18174</v>
      </c>
      <c r="Z91" s="140">
        <v>3129</v>
      </c>
      <c r="AA91" s="140">
        <v>4559</v>
      </c>
      <c r="AB91" s="140">
        <v>35</v>
      </c>
      <c r="AC91" s="140">
        <v>3682</v>
      </c>
      <c r="AD91" s="140">
        <v>1344</v>
      </c>
      <c r="AE91" s="140">
        <v>19437</v>
      </c>
      <c r="AF91" s="140">
        <v>1113</v>
      </c>
      <c r="AG91" s="140">
        <v>191835</v>
      </c>
      <c r="AH91" s="140">
        <v>6462</v>
      </c>
      <c r="AI91" s="140">
        <v>370</v>
      </c>
      <c r="AJ91" s="140">
        <v>4545</v>
      </c>
      <c r="AK91" s="140">
        <v>24181</v>
      </c>
      <c r="AL91" s="140">
        <v>9365</v>
      </c>
      <c r="AM91" s="140">
        <v>382</v>
      </c>
      <c r="AN91" s="140">
        <v>10849</v>
      </c>
      <c r="AO91" s="140">
        <v>0</v>
      </c>
      <c r="AP91" s="140">
        <v>8206</v>
      </c>
      <c r="AQ91" s="140">
        <v>5891</v>
      </c>
      <c r="AR91" s="140">
        <v>2035</v>
      </c>
      <c r="AS91" s="140">
        <v>1486</v>
      </c>
      <c r="AT91" s="140">
        <v>651</v>
      </c>
      <c r="AU91" s="140">
        <v>826</v>
      </c>
      <c r="AV91" s="140">
        <v>12363</v>
      </c>
      <c r="AW91" s="140">
        <v>51422</v>
      </c>
      <c r="AX91" s="140">
        <v>7798</v>
      </c>
      <c r="AY91" s="140">
        <v>402</v>
      </c>
      <c r="AZ91" s="140">
        <v>4982</v>
      </c>
      <c r="BA91" s="140">
        <v>4552</v>
      </c>
      <c r="BB91" s="140">
        <v>896</v>
      </c>
      <c r="BC91" s="140">
        <v>3412</v>
      </c>
      <c r="BD91" s="140">
        <v>4147</v>
      </c>
      <c r="BE91" s="140">
        <v>6547</v>
      </c>
      <c r="BF91" s="140">
        <v>86031</v>
      </c>
      <c r="BG91" s="164">
        <v>2396365</v>
      </c>
      <c r="BH91" s="163">
        <v>81538</v>
      </c>
      <c r="BI91" s="140">
        <v>21639</v>
      </c>
      <c r="BJ91" s="140">
        <v>21079</v>
      </c>
      <c r="BK91" s="164">
        <v>38820</v>
      </c>
      <c r="BL91" s="163">
        <v>192457</v>
      </c>
      <c r="BM91" s="140">
        <v>118218</v>
      </c>
      <c r="BN91" s="140">
        <v>17697</v>
      </c>
      <c r="BO91" s="164">
        <v>328372</v>
      </c>
      <c r="BP91" s="163">
        <v>261613</v>
      </c>
      <c r="BQ91" s="140">
        <v>89942</v>
      </c>
      <c r="BR91" s="140">
        <v>295144</v>
      </c>
      <c r="BS91" s="140">
        <v>115411</v>
      </c>
      <c r="BT91" s="164">
        <v>762110</v>
      </c>
      <c r="BU91" s="166">
        <v>1090482</v>
      </c>
      <c r="BV91" s="166">
        <v>288448</v>
      </c>
      <c r="BW91" s="163">
        <v>156238</v>
      </c>
      <c r="BX91" s="140">
        <v>49378</v>
      </c>
      <c r="BY91" s="164">
        <v>205616</v>
      </c>
      <c r="BZ91" s="163">
        <v>357918</v>
      </c>
      <c r="CA91" s="140">
        <v>29461</v>
      </c>
      <c r="CB91" s="140">
        <v>209039</v>
      </c>
      <c r="CC91" s="164">
        <v>596418</v>
      </c>
      <c r="CD91" s="166">
        <v>1090482</v>
      </c>
      <c r="CE91" s="163">
        <v>50780</v>
      </c>
      <c r="CF91" s="164">
        <v>192457</v>
      </c>
      <c r="CG91" s="33"/>
    </row>
    <row r="92" spans="1:85" ht="15.75" x14ac:dyDescent="0.25">
      <c r="A92" s="45"/>
      <c r="B92" s="17" t="s">
        <v>89</v>
      </c>
      <c r="C92" s="163">
        <v>0</v>
      </c>
      <c r="D92" s="140">
        <v>0</v>
      </c>
      <c r="E92" s="140">
        <v>0</v>
      </c>
      <c r="F92" s="140">
        <v>0</v>
      </c>
      <c r="G92" s="140">
        <v>0</v>
      </c>
      <c r="H92" s="140">
        <v>0</v>
      </c>
      <c r="I92" s="140">
        <v>0</v>
      </c>
      <c r="J92" s="140">
        <v>0</v>
      </c>
      <c r="K92" s="140">
        <v>0</v>
      </c>
      <c r="L92" s="140">
        <v>0</v>
      </c>
      <c r="M92" s="140">
        <v>0</v>
      </c>
      <c r="N92" s="140">
        <v>0</v>
      </c>
      <c r="O92" s="164">
        <v>0</v>
      </c>
      <c r="P92" s="163">
        <v>0</v>
      </c>
      <c r="Q92" s="140">
        <v>0</v>
      </c>
      <c r="R92" s="140">
        <v>0</v>
      </c>
      <c r="S92" s="164">
        <v>0</v>
      </c>
      <c r="T92" s="163">
        <v>0</v>
      </c>
      <c r="U92" s="140">
        <v>0</v>
      </c>
      <c r="V92" s="140">
        <v>0</v>
      </c>
      <c r="W92" s="164">
        <v>0</v>
      </c>
      <c r="X92" s="163">
        <v>0</v>
      </c>
      <c r="Y92" s="140">
        <v>0</v>
      </c>
      <c r="Z92" s="140">
        <v>0</v>
      </c>
      <c r="AA92" s="140">
        <v>0</v>
      </c>
      <c r="AB92" s="140">
        <v>0</v>
      </c>
      <c r="AC92" s="140">
        <v>0</v>
      </c>
      <c r="AD92" s="140">
        <v>0</v>
      </c>
      <c r="AE92" s="140">
        <v>0</v>
      </c>
      <c r="AF92" s="140">
        <v>0</v>
      </c>
      <c r="AG92" s="140">
        <v>0</v>
      </c>
      <c r="AH92" s="140">
        <v>0</v>
      </c>
      <c r="AI92" s="140">
        <v>0</v>
      </c>
      <c r="AJ92" s="140">
        <v>0</v>
      </c>
      <c r="AK92" s="140">
        <v>0</v>
      </c>
      <c r="AL92" s="140">
        <v>0</v>
      </c>
      <c r="AM92" s="140">
        <v>0</v>
      </c>
      <c r="AN92" s="140">
        <v>0</v>
      </c>
      <c r="AO92" s="140">
        <v>0</v>
      </c>
      <c r="AP92" s="140">
        <v>0</v>
      </c>
      <c r="AQ92" s="140">
        <v>0</v>
      </c>
      <c r="AR92" s="140">
        <v>0</v>
      </c>
      <c r="AS92" s="140">
        <v>0</v>
      </c>
      <c r="AT92" s="140">
        <v>0</v>
      </c>
      <c r="AU92" s="140">
        <v>0</v>
      </c>
      <c r="AV92" s="140">
        <v>0</v>
      </c>
      <c r="AW92" s="140">
        <v>0</v>
      </c>
      <c r="AX92" s="140">
        <v>0</v>
      </c>
      <c r="AY92" s="140">
        <v>0</v>
      </c>
      <c r="AZ92" s="140">
        <v>0</v>
      </c>
      <c r="BA92" s="140">
        <v>0</v>
      </c>
      <c r="BB92" s="140">
        <v>0</v>
      </c>
      <c r="BC92" s="140">
        <v>0</v>
      </c>
      <c r="BD92" s="140">
        <v>0</v>
      </c>
      <c r="BE92" s="140">
        <v>0</v>
      </c>
      <c r="BF92" s="140">
        <v>0</v>
      </c>
      <c r="BG92" s="164">
        <v>0</v>
      </c>
      <c r="BH92" s="163">
        <v>0</v>
      </c>
      <c r="BI92" s="140">
        <v>0</v>
      </c>
      <c r="BJ92" s="140">
        <v>0</v>
      </c>
      <c r="BK92" s="164">
        <v>0</v>
      </c>
      <c r="BL92" s="163">
        <v>0</v>
      </c>
      <c r="BM92" s="140">
        <v>0</v>
      </c>
      <c r="BN92" s="140">
        <v>0</v>
      </c>
      <c r="BO92" s="164">
        <v>0</v>
      </c>
      <c r="BP92" s="163">
        <v>0</v>
      </c>
      <c r="BQ92" s="140">
        <v>0</v>
      </c>
      <c r="BR92" s="140">
        <v>0</v>
      </c>
      <c r="BS92" s="140">
        <v>0</v>
      </c>
      <c r="BT92" s="164">
        <v>0</v>
      </c>
      <c r="BU92" s="166">
        <v>0</v>
      </c>
      <c r="BV92" s="166">
        <v>0</v>
      </c>
      <c r="BW92" s="163">
        <v>0</v>
      </c>
      <c r="BX92" s="140">
        <v>0</v>
      </c>
      <c r="BY92" s="164">
        <v>0</v>
      </c>
      <c r="BZ92" s="163">
        <v>0</v>
      </c>
      <c r="CA92" s="140">
        <v>0</v>
      </c>
      <c r="CB92" s="140">
        <v>0</v>
      </c>
      <c r="CC92" s="164">
        <v>0</v>
      </c>
      <c r="CD92" s="166">
        <v>0</v>
      </c>
      <c r="CE92" s="163">
        <v>0</v>
      </c>
      <c r="CF92" s="164">
        <v>0</v>
      </c>
      <c r="CG92" s="33"/>
    </row>
    <row r="93" spans="1:85" ht="15.75" x14ac:dyDescent="0.25">
      <c r="A93" s="45"/>
      <c r="B93" s="17" t="s">
        <v>90</v>
      </c>
      <c r="C93" s="163">
        <v>611691</v>
      </c>
      <c r="D93" s="140">
        <v>26</v>
      </c>
      <c r="E93" s="140">
        <v>6</v>
      </c>
      <c r="F93" s="140">
        <v>0</v>
      </c>
      <c r="G93" s="140">
        <v>2289</v>
      </c>
      <c r="H93" s="140">
        <v>862</v>
      </c>
      <c r="I93" s="140">
        <v>1</v>
      </c>
      <c r="J93" s="140">
        <v>129</v>
      </c>
      <c r="K93" s="140">
        <v>1</v>
      </c>
      <c r="L93" s="140">
        <v>0</v>
      </c>
      <c r="M93" s="140">
        <v>5</v>
      </c>
      <c r="N93" s="140">
        <v>2084</v>
      </c>
      <c r="O93" s="164">
        <v>617094</v>
      </c>
      <c r="P93" s="163">
        <v>1515</v>
      </c>
      <c r="Q93" s="140">
        <v>90</v>
      </c>
      <c r="R93" s="140">
        <v>42568</v>
      </c>
      <c r="S93" s="164">
        <v>44173</v>
      </c>
      <c r="T93" s="163">
        <v>1727</v>
      </c>
      <c r="U93" s="140">
        <v>67</v>
      </c>
      <c r="V93" s="140">
        <v>47902</v>
      </c>
      <c r="W93" s="164">
        <v>49696</v>
      </c>
      <c r="X93" s="163">
        <v>495921</v>
      </c>
      <c r="Y93" s="140">
        <v>1847</v>
      </c>
      <c r="Z93" s="140">
        <v>83</v>
      </c>
      <c r="AA93" s="140">
        <v>2482</v>
      </c>
      <c r="AB93" s="140">
        <v>1</v>
      </c>
      <c r="AC93" s="140">
        <v>699</v>
      </c>
      <c r="AD93" s="140">
        <v>508</v>
      </c>
      <c r="AE93" s="140">
        <v>4663</v>
      </c>
      <c r="AF93" s="140">
        <v>160</v>
      </c>
      <c r="AG93" s="140">
        <v>52413</v>
      </c>
      <c r="AH93" s="140">
        <v>45</v>
      </c>
      <c r="AI93" s="140">
        <v>103</v>
      </c>
      <c r="AJ93" s="140">
        <v>2426</v>
      </c>
      <c r="AK93" s="140">
        <v>3699</v>
      </c>
      <c r="AL93" s="140">
        <v>199</v>
      </c>
      <c r="AM93" s="140">
        <v>3</v>
      </c>
      <c r="AN93" s="140">
        <v>690</v>
      </c>
      <c r="AO93" s="140">
        <v>0</v>
      </c>
      <c r="AP93" s="140">
        <v>4305</v>
      </c>
      <c r="AQ93" s="140">
        <v>874</v>
      </c>
      <c r="AR93" s="140">
        <v>582</v>
      </c>
      <c r="AS93" s="140">
        <v>227</v>
      </c>
      <c r="AT93" s="140">
        <v>118</v>
      </c>
      <c r="AU93" s="140">
        <v>14</v>
      </c>
      <c r="AV93" s="140">
        <v>1198</v>
      </c>
      <c r="AW93" s="140">
        <v>15969</v>
      </c>
      <c r="AX93" s="140">
        <v>2850</v>
      </c>
      <c r="AY93" s="140">
        <v>0</v>
      </c>
      <c r="AZ93" s="140">
        <v>1289</v>
      </c>
      <c r="BA93" s="140">
        <v>1071</v>
      </c>
      <c r="BB93" s="140">
        <v>157</v>
      </c>
      <c r="BC93" s="140">
        <v>259</v>
      </c>
      <c r="BD93" s="140">
        <v>1697</v>
      </c>
      <c r="BE93" s="140">
        <v>1346</v>
      </c>
      <c r="BF93" s="140">
        <v>10117</v>
      </c>
      <c r="BG93" s="164">
        <v>608015</v>
      </c>
      <c r="BH93" s="163">
        <v>14602</v>
      </c>
      <c r="BI93" s="140">
        <v>3337</v>
      </c>
      <c r="BJ93" s="140">
        <v>1040</v>
      </c>
      <c r="BK93" s="164">
        <v>10225</v>
      </c>
      <c r="BL93" s="163">
        <v>50306</v>
      </c>
      <c r="BM93" s="140">
        <v>25564</v>
      </c>
      <c r="BN93" s="140">
        <v>1254</v>
      </c>
      <c r="BO93" s="164">
        <v>77124</v>
      </c>
      <c r="BP93" s="163">
        <v>31185</v>
      </c>
      <c r="BQ93" s="140">
        <v>21829</v>
      </c>
      <c r="BR93" s="140">
        <v>49696</v>
      </c>
      <c r="BS93" s="140">
        <v>4501</v>
      </c>
      <c r="BT93" s="164">
        <v>107211</v>
      </c>
      <c r="BU93" s="166">
        <v>184335</v>
      </c>
      <c r="BV93" s="166">
        <v>57092</v>
      </c>
      <c r="BW93" s="163">
        <v>58533</v>
      </c>
      <c r="BX93" s="140">
        <v>7352</v>
      </c>
      <c r="BY93" s="164">
        <v>65885</v>
      </c>
      <c r="BZ93" s="163">
        <v>46014</v>
      </c>
      <c r="CA93" s="140">
        <v>7043</v>
      </c>
      <c r="CB93" s="140">
        <v>8301</v>
      </c>
      <c r="CC93" s="164">
        <v>61358</v>
      </c>
      <c r="CD93" s="166">
        <v>184335</v>
      </c>
      <c r="CE93" s="163">
        <v>9835</v>
      </c>
      <c r="CF93" s="164">
        <v>50306</v>
      </c>
      <c r="CG93" s="33"/>
    </row>
    <row r="94" spans="1:85" ht="15.75" x14ac:dyDescent="0.25">
      <c r="A94" s="45"/>
      <c r="B94" s="17" t="s">
        <v>91</v>
      </c>
      <c r="C94" s="163">
        <v>4757</v>
      </c>
      <c r="D94" s="140">
        <v>40</v>
      </c>
      <c r="E94" s="140">
        <v>0</v>
      </c>
      <c r="F94" s="140">
        <v>0</v>
      </c>
      <c r="G94" s="140">
        <v>89</v>
      </c>
      <c r="H94" s="140">
        <v>1</v>
      </c>
      <c r="I94" s="140">
        <v>0</v>
      </c>
      <c r="J94" s="140">
        <v>0</v>
      </c>
      <c r="K94" s="140">
        <v>0</v>
      </c>
      <c r="L94" s="140">
        <v>0</v>
      </c>
      <c r="M94" s="140">
        <v>0</v>
      </c>
      <c r="N94" s="140">
        <v>48</v>
      </c>
      <c r="O94" s="164">
        <v>4935</v>
      </c>
      <c r="P94" s="163">
        <v>125</v>
      </c>
      <c r="Q94" s="140">
        <v>0</v>
      </c>
      <c r="R94" s="140">
        <v>222</v>
      </c>
      <c r="S94" s="164">
        <v>347</v>
      </c>
      <c r="T94" s="163">
        <v>183</v>
      </c>
      <c r="U94" s="140">
        <v>0</v>
      </c>
      <c r="V94" s="140">
        <v>267</v>
      </c>
      <c r="W94" s="164">
        <v>450</v>
      </c>
      <c r="X94" s="163">
        <v>4208</v>
      </c>
      <c r="Y94" s="140">
        <v>15</v>
      </c>
      <c r="Z94" s="140">
        <v>0</v>
      </c>
      <c r="AA94" s="140">
        <v>16</v>
      </c>
      <c r="AB94" s="140">
        <v>0</v>
      </c>
      <c r="AC94" s="140">
        <v>9</v>
      </c>
      <c r="AD94" s="140">
        <v>3</v>
      </c>
      <c r="AE94" s="140">
        <v>22</v>
      </c>
      <c r="AF94" s="140">
        <v>0</v>
      </c>
      <c r="AG94" s="140">
        <v>267</v>
      </c>
      <c r="AH94" s="140">
        <v>0</v>
      </c>
      <c r="AI94" s="140">
        <v>0</v>
      </c>
      <c r="AJ94" s="140">
        <v>6</v>
      </c>
      <c r="AK94" s="140">
        <v>83</v>
      </c>
      <c r="AL94" s="140">
        <v>0</v>
      </c>
      <c r="AM94" s="140">
        <v>0</v>
      </c>
      <c r="AN94" s="140">
        <v>53</v>
      </c>
      <c r="AO94" s="140">
        <v>0</v>
      </c>
      <c r="AP94" s="140">
        <v>8</v>
      </c>
      <c r="AQ94" s="140">
        <v>2</v>
      </c>
      <c r="AR94" s="140">
        <v>4</v>
      </c>
      <c r="AS94" s="140">
        <v>0</v>
      </c>
      <c r="AT94" s="140">
        <v>1</v>
      </c>
      <c r="AU94" s="140">
        <v>0</v>
      </c>
      <c r="AV94" s="140">
        <v>0</v>
      </c>
      <c r="AW94" s="140">
        <v>39</v>
      </c>
      <c r="AX94" s="140">
        <v>16</v>
      </c>
      <c r="AY94" s="140">
        <v>0</v>
      </c>
      <c r="AZ94" s="140">
        <v>0</v>
      </c>
      <c r="BA94" s="140">
        <v>4</v>
      </c>
      <c r="BB94" s="140">
        <v>1</v>
      </c>
      <c r="BC94" s="140">
        <v>0</v>
      </c>
      <c r="BD94" s="140">
        <v>5</v>
      </c>
      <c r="BE94" s="140">
        <v>8</v>
      </c>
      <c r="BF94" s="140">
        <v>169</v>
      </c>
      <c r="BG94" s="164">
        <v>4939</v>
      </c>
      <c r="BH94" s="163">
        <v>99</v>
      </c>
      <c r="BI94" s="140">
        <v>10</v>
      </c>
      <c r="BJ94" s="140">
        <v>0</v>
      </c>
      <c r="BK94" s="164">
        <v>89</v>
      </c>
      <c r="BL94" s="163">
        <v>426</v>
      </c>
      <c r="BM94" s="140">
        <v>747</v>
      </c>
      <c r="BN94" s="140">
        <v>41</v>
      </c>
      <c r="BO94" s="164">
        <v>1214</v>
      </c>
      <c r="BP94" s="163">
        <v>1198</v>
      </c>
      <c r="BQ94" s="140">
        <v>65</v>
      </c>
      <c r="BR94" s="140">
        <v>450</v>
      </c>
      <c r="BS94" s="140">
        <v>114</v>
      </c>
      <c r="BT94" s="164">
        <v>1827</v>
      </c>
      <c r="BU94" s="166">
        <v>3041</v>
      </c>
      <c r="BV94" s="166">
        <v>987</v>
      </c>
      <c r="BW94" s="163">
        <v>213</v>
      </c>
      <c r="BX94" s="140">
        <v>616</v>
      </c>
      <c r="BY94" s="164">
        <v>829</v>
      </c>
      <c r="BZ94" s="163">
        <v>672</v>
      </c>
      <c r="CA94" s="140">
        <v>26</v>
      </c>
      <c r="CB94" s="140">
        <v>527</v>
      </c>
      <c r="CC94" s="164">
        <v>1225</v>
      </c>
      <c r="CD94" s="166">
        <v>3041</v>
      </c>
      <c r="CE94" s="163">
        <v>77</v>
      </c>
      <c r="CF94" s="164">
        <v>426</v>
      </c>
      <c r="CG94" s="33"/>
    </row>
    <row r="95" spans="1:85" ht="15.75" x14ac:dyDescent="0.25">
      <c r="A95" s="45"/>
      <c r="B95" s="17" t="s">
        <v>92</v>
      </c>
      <c r="C95" s="163">
        <v>0</v>
      </c>
      <c r="D95" s="140">
        <v>0</v>
      </c>
      <c r="E95" s="140">
        <v>0</v>
      </c>
      <c r="F95" s="140">
        <v>0</v>
      </c>
      <c r="G95" s="140">
        <v>0</v>
      </c>
      <c r="H95" s="140">
        <v>0</v>
      </c>
      <c r="I95" s="140">
        <v>0</v>
      </c>
      <c r="J95" s="140">
        <v>0</v>
      </c>
      <c r="K95" s="140">
        <v>0</v>
      </c>
      <c r="L95" s="140">
        <v>0</v>
      </c>
      <c r="M95" s="140">
        <v>0</v>
      </c>
      <c r="N95" s="140">
        <v>0</v>
      </c>
      <c r="O95" s="164">
        <v>0</v>
      </c>
      <c r="P95" s="163">
        <v>0</v>
      </c>
      <c r="Q95" s="140">
        <v>0</v>
      </c>
      <c r="R95" s="140">
        <v>0</v>
      </c>
      <c r="S95" s="164">
        <v>0</v>
      </c>
      <c r="T95" s="163">
        <v>0</v>
      </c>
      <c r="U95" s="140">
        <v>0</v>
      </c>
      <c r="V95" s="140">
        <v>0</v>
      </c>
      <c r="W95" s="164">
        <v>0</v>
      </c>
      <c r="X95" s="163">
        <v>0</v>
      </c>
      <c r="Y95" s="140">
        <v>0</v>
      </c>
      <c r="Z95" s="140">
        <v>0</v>
      </c>
      <c r="AA95" s="140">
        <v>0</v>
      </c>
      <c r="AB95" s="140">
        <v>0</v>
      </c>
      <c r="AC95" s="140">
        <v>0</v>
      </c>
      <c r="AD95" s="140">
        <v>0</v>
      </c>
      <c r="AE95" s="140">
        <v>0</v>
      </c>
      <c r="AF95" s="140">
        <v>0</v>
      </c>
      <c r="AG95" s="140">
        <v>0</v>
      </c>
      <c r="AH95" s="140">
        <v>0</v>
      </c>
      <c r="AI95" s="140">
        <v>0</v>
      </c>
      <c r="AJ95" s="140">
        <v>0</v>
      </c>
      <c r="AK95" s="140">
        <v>0</v>
      </c>
      <c r="AL95" s="140">
        <v>0</v>
      </c>
      <c r="AM95" s="140">
        <v>0</v>
      </c>
      <c r="AN95" s="140">
        <v>0</v>
      </c>
      <c r="AO95" s="140">
        <v>0</v>
      </c>
      <c r="AP95" s="140">
        <v>0</v>
      </c>
      <c r="AQ95" s="140">
        <v>0</v>
      </c>
      <c r="AR95" s="140">
        <v>0</v>
      </c>
      <c r="AS95" s="140">
        <v>0</v>
      </c>
      <c r="AT95" s="140">
        <v>0</v>
      </c>
      <c r="AU95" s="140">
        <v>0</v>
      </c>
      <c r="AV95" s="140">
        <v>0</v>
      </c>
      <c r="AW95" s="140">
        <v>0</v>
      </c>
      <c r="AX95" s="140">
        <v>0</v>
      </c>
      <c r="AY95" s="140">
        <v>0</v>
      </c>
      <c r="AZ95" s="140">
        <v>0</v>
      </c>
      <c r="BA95" s="140">
        <v>0</v>
      </c>
      <c r="BB95" s="140">
        <v>0</v>
      </c>
      <c r="BC95" s="140">
        <v>0</v>
      </c>
      <c r="BD95" s="140">
        <v>0</v>
      </c>
      <c r="BE95" s="140">
        <v>0</v>
      </c>
      <c r="BF95" s="140">
        <v>0</v>
      </c>
      <c r="BG95" s="164">
        <v>0</v>
      </c>
      <c r="BH95" s="163">
        <v>0</v>
      </c>
      <c r="BI95" s="140">
        <v>0</v>
      </c>
      <c r="BJ95" s="140">
        <v>0</v>
      </c>
      <c r="BK95" s="164">
        <v>0</v>
      </c>
      <c r="BL95" s="163">
        <v>0</v>
      </c>
      <c r="BM95" s="140">
        <v>0</v>
      </c>
      <c r="BN95" s="140">
        <v>0</v>
      </c>
      <c r="BO95" s="164">
        <v>0</v>
      </c>
      <c r="BP95" s="163">
        <v>0</v>
      </c>
      <c r="BQ95" s="140">
        <v>0</v>
      </c>
      <c r="BR95" s="140">
        <v>0</v>
      </c>
      <c r="BS95" s="140">
        <v>0</v>
      </c>
      <c r="BT95" s="164">
        <v>0</v>
      </c>
      <c r="BU95" s="166">
        <v>0</v>
      </c>
      <c r="BV95" s="166">
        <v>0</v>
      </c>
      <c r="BW95" s="163">
        <v>0</v>
      </c>
      <c r="BX95" s="140">
        <v>0</v>
      </c>
      <c r="BY95" s="164">
        <v>0</v>
      </c>
      <c r="BZ95" s="163">
        <v>0</v>
      </c>
      <c r="CA95" s="140">
        <v>0</v>
      </c>
      <c r="CB95" s="140">
        <v>0</v>
      </c>
      <c r="CC95" s="164">
        <v>0</v>
      </c>
      <c r="CD95" s="166">
        <v>0</v>
      </c>
      <c r="CE95" s="163">
        <v>0</v>
      </c>
      <c r="CF95" s="164">
        <v>0</v>
      </c>
      <c r="CG95" s="33"/>
    </row>
    <row r="96" spans="1:85" ht="15.75" x14ac:dyDescent="0.25">
      <c r="A96" s="45"/>
      <c r="B96" s="17" t="s">
        <v>93</v>
      </c>
      <c r="C96" s="163">
        <v>5986</v>
      </c>
      <c r="D96" s="140">
        <v>0</v>
      </c>
      <c r="E96" s="140">
        <v>0</v>
      </c>
      <c r="F96" s="140">
        <v>0</v>
      </c>
      <c r="G96" s="140">
        <v>2</v>
      </c>
      <c r="H96" s="140">
        <v>5</v>
      </c>
      <c r="I96" s="140">
        <v>0</v>
      </c>
      <c r="J96" s="140">
        <v>0</v>
      </c>
      <c r="K96" s="140">
        <v>0</v>
      </c>
      <c r="L96" s="140">
        <v>0</v>
      </c>
      <c r="M96" s="140">
        <v>0</v>
      </c>
      <c r="N96" s="140">
        <v>95</v>
      </c>
      <c r="O96" s="164">
        <v>6088</v>
      </c>
      <c r="P96" s="163">
        <v>2</v>
      </c>
      <c r="Q96" s="140">
        <v>13</v>
      </c>
      <c r="R96" s="140">
        <v>42</v>
      </c>
      <c r="S96" s="164">
        <v>57</v>
      </c>
      <c r="T96" s="163">
        <v>2</v>
      </c>
      <c r="U96" s="140">
        <v>30</v>
      </c>
      <c r="V96" s="140">
        <v>65</v>
      </c>
      <c r="W96" s="164">
        <v>97</v>
      </c>
      <c r="X96" s="163">
        <v>2508</v>
      </c>
      <c r="Y96" s="140">
        <v>45</v>
      </c>
      <c r="Z96" s="140">
        <v>1</v>
      </c>
      <c r="AA96" s="140">
        <v>107</v>
      </c>
      <c r="AB96" s="140">
        <v>0</v>
      </c>
      <c r="AC96" s="140">
        <v>20</v>
      </c>
      <c r="AD96" s="140">
        <v>0</v>
      </c>
      <c r="AE96" s="140">
        <v>121</v>
      </c>
      <c r="AF96" s="140">
        <v>0</v>
      </c>
      <c r="AG96" s="140">
        <v>1364</v>
      </c>
      <c r="AH96" s="140">
        <v>0</v>
      </c>
      <c r="AI96" s="140">
        <v>7</v>
      </c>
      <c r="AJ96" s="140">
        <v>41</v>
      </c>
      <c r="AK96" s="140">
        <v>9</v>
      </c>
      <c r="AL96" s="140">
        <v>0</v>
      </c>
      <c r="AM96" s="140">
        <v>0</v>
      </c>
      <c r="AN96" s="140">
        <v>2</v>
      </c>
      <c r="AO96" s="140">
        <v>0</v>
      </c>
      <c r="AP96" s="140">
        <v>0</v>
      </c>
      <c r="AQ96" s="140">
        <v>0</v>
      </c>
      <c r="AR96" s="140">
        <v>161</v>
      </c>
      <c r="AS96" s="140">
        <v>4</v>
      </c>
      <c r="AT96" s="140">
        <v>4</v>
      </c>
      <c r="AU96" s="140">
        <v>9</v>
      </c>
      <c r="AV96" s="140">
        <v>0</v>
      </c>
      <c r="AW96" s="140">
        <v>172</v>
      </c>
      <c r="AX96" s="140">
        <v>95</v>
      </c>
      <c r="AY96" s="140">
        <v>0</v>
      </c>
      <c r="AZ96" s="140">
        <v>4</v>
      </c>
      <c r="BA96" s="140">
        <v>20</v>
      </c>
      <c r="BB96" s="140">
        <v>3</v>
      </c>
      <c r="BC96" s="140">
        <v>0</v>
      </c>
      <c r="BD96" s="140">
        <v>26</v>
      </c>
      <c r="BE96" s="140">
        <v>17</v>
      </c>
      <c r="BF96" s="140">
        <v>1178</v>
      </c>
      <c r="BG96" s="164">
        <v>5918</v>
      </c>
      <c r="BH96" s="163">
        <v>210</v>
      </c>
      <c r="BI96" s="140">
        <v>17</v>
      </c>
      <c r="BJ96" s="140">
        <v>0</v>
      </c>
      <c r="BK96" s="164">
        <v>193</v>
      </c>
      <c r="BL96" s="163">
        <v>960</v>
      </c>
      <c r="BM96" s="140">
        <v>21</v>
      </c>
      <c r="BN96" s="140">
        <v>3</v>
      </c>
      <c r="BO96" s="164">
        <v>984</v>
      </c>
      <c r="BP96" s="163">
        <v>210</v>
      </c>
      <c r="BQ96" s="140">
        <v>262</v>
      </c>
      <c r="BR96" s="140">
        <v>97</v>
      </c>
      <c r="BS96" s="140">
        <v>5</v>
      </c>
      <c r="BT96" s="164">
        <v>574</v>
      </c>
      <c r="BU96" s="166">
        <v>1558</v>
      </c>
      <c r="BV96" s="166">
        <v>508</v>
      </c>
      <c r="BW96" s="163">
        <v>69</v>
      </c>
      <c r="BX96" s="140">
        <v>70</v>
      </c>
      <c r="BY96" s="164">
        <v>139</v>
      </c>
      <c r="BZ96" s="163">
        <v>801</v>
      </c>
      <c r="CA96" s="140">
        <v>19</v>
      </c>
      <c r="CB96" s="140">
        <v>91</v>
      </c>
      <c r="CC96" s="164">
        <v>911</v>
      </c>
      <c r="CD96" s="166">
        <v>1558</v>
      </c>
      <c r="CE96" s="163">
        <v>62</v>
      </c>
      <c r="CF96" s="164">
        <v>960</v>
      </c>
      <c r="CG96" s="33"/>
    </row>
    <row r="97" spans="1:85" ht="16.5" thickBot="1" x14ac:dyDescent="0.3">
      <c r="A97" s="55"/>
      <c r="B97" s="70" t="s">
        <v>21</v>
      </c>
      <c r="C97" s="229">
        <v>28091</v>
      </c>
      <c r="D97" s="230">
        <v>2</v>
      </c>
      <c r="E97" s="230">
        <v>0</v>
      </c>
      <c r="F97" s="230">
        <v>0</v>
      </c>
      <c r="G97" s="230">
        <v>696</v>
      </c>
      <c r="H97" s="230">
        <v>92</v>
      </c>
      <c r="I97" s="230">
        <v>0</v>
      </c>
      <c r="J97" s="230">
        <v>0</v>
      </c>
      <c r="K97" s="230">
        <v>0</v>
      </c>
      <c r="L97" s="230">
        <v>0</v>
      </c>
      <c r="M97" s="230">
        <v>0</v>
      </c>
      <c r="N97" s="230">
        <v>383</v>
      </c>
      <c r="O97" s="231">
        <v>29264</v>
      </c>
      <c r="P97" s="229">
        <v>79</v>
      </c>
      <c r="Q97" s="230">
        <v>12</v>
      </c>
      <c r="R97" s="230">
        <v>8379</v>
      </c>
      <c r="S97" s="231">
        <v>8470</v>
      </c>
      <c r="T97" s="229">
        <v>81</v>
      </c>
      <c r="U97" s="230">
        <v>15</v>
      </c>
      <c r="V97" s="230">
        <v>8121</v>
      </c>
      <c r="W97" s="231">
        <v>8217</v>
      </c>
      <c r="X97" s="229">
        <v>18482</v>
      </c>
      <c r="Y97" s="230">
        <v>297</v>
      </c>
      <c r="Z97" s="230">
        <v>148</v>
      </c>
      <c r="AA97" s="230">
        <v>56</v>
      </c>
      <c r="AB97" s="230">
        <v>0</v>
      </c>
      <c r="AC97" s="230">
        <v>157</v>
      </c>
      <c r="AD97" s="230">
        <v>56</v>
      </c>
      <c r="AE97" s="230">
        <v>209</v>
      </c>
      <c r="AF97" s="230">
        <v>3134</v>
      </c>
      <c r="AG97" s="230">
        <v>3247</v>
      </c>
      <c r="AH97" s="230">
        <v>12</v>
      </c>
      <c r="AI97" s="230">
        <v>4</v>
      </c>
      <c r="AJ97" s="230">
        <v>87</v>
      </c>
      <c r="AK97" s="230">
        <v>378</v>
      </c>
      <c r="AL97" s="230">
        <v>4</v>
      </c>
      <c r="AM97" s="230">
        <v>0</v>
      </c>
      <c r="AN97" s="230">
        <v>73</v>
      </c>
      <c r="AO97" s="230">
        <v>0</v>
      </c>
      <c r="AP97" s="230">
        <v>234</v>
      </c>
      <c r="AQ97" s="230">
        <v>36</v>
      </c>
      <c r="AR97" s="230">
        <v>33</v>
      </c>
      <c r="AS97" s="230">
        <v>4</v>
      </c>
      <c r="AT97" s="230">
        <v>6</v>
      </c>
      <c r="AU97" s="230">
        <v>0</v>
      </c>
      <c r="AV97" s="230">
        <v>340</v>
      </c>
      <c r="AW97" s="230">
        <v>691</v>
      </c>
      <c r="AX97" s="230">
        <v>90</v>
      </c>
      <c r="AY97" s="230">
        <v>178</v>
      </c>
      <c r="AZ97" s="230">
        <v>12</v>
      </c>
      <c r="BA97" s="230">
        <v>97</v>
      </c>
      <c r="BB97" s="230">
        <v>16</v>
      </c>
      <c r="BC97" s="230">
        <v>98</v>
      </c>
      <c r="BD97" s="230">
        <v>76</v>
      </c>
      <c r="BE97" s="230">
        <v>29</v>
      </c>
      <c r="BF97" s="230">
        <v>1510</v>
      </c>
      <c r="BG97" s="231">
        <v>29794</v>
      </c>
      <c r="BH97" s="229">
        <v>-783</v>
      </c>
      <c r="BI97" s="230">
        <v>621</v>
      </c>
      <c r="BJ97" s="230">
        <v>5</v>
      </c>
      <c r="BK97" s="231">
        <v>-1409</v>
      </c>
      <c r="BL97" s="229">
        <v>2480</v>
      </c>
      <c r="BM97" s="230">
        <v>457</v>
      </c>
      <c r="BN97" s="230">
        <v>253</v>
      </c>
      <c r="BO97" s="231">
        <v>3190</v>
      </c>
      <c r="BP97" s="229">
        <v>4747</v>
      </c>
      <c r="BQ97" s="230">
        <v>1791</v>
      </c>
      <c r="BR97" s="230">
        <v>8217</v>
      </c>
      <c r="BS97" s="230">
        <v>10457</v>
      </c>
      <c r="BT97" s="231">
        <v>25212</v>
      </c>
      <c r="BU97" s="232">
        <v>28402</v>
      </c>
      <c r="BV97" s="232">
        <v>10228</v>
      </c>
      <c r="BW97" s="229">
        <v>1784</v>
      </c>
      <c r="BX97" s="230">
        <v>428</v>
      </c>
      <c r="BY97" s="231">
        <v>2212</v>
      </c>
      <c r="BZ97" s="229">
        <v>4796</v>
      </c>
      <c r="CA97" s="230">
        <v>4285</v>
      </c>
      <c r="CB97" s="230">
        <v>6881</v>
      </c>
      <c r="CC97" s="231">
        <v>15962</v>
      </c>
      <c r="CD97" s="232">
        <v>28402</v>
      </c>
      <c r="CE97" s="229">
        <v>259</v>
      </c>
      <c r="CF97" s="231">
        <v>2480</v>
      </c>
      <c r="CG97" s="33"/>
    </row>
    <row r="98" spans="1:85" ht="16.5" thickBot="1" x14ac:dyDescent="0.3">
      <c r="A98" s="56"/>
      <c r="B98" s="228" t="s">
        <v>94</v>
      </c>
      <c r="C98" s="141">
        <v>3297026</v>
      </c>
      <c r="D98" s="234">
        <v>6897</v>
      </c>
      <c r="E98" s="234">
        <v>247</v>
      </c>
      <c r="F98" s="234">
        <v>0</v>
      </c>
      <c r="G98" s="234">
        <v>20469</v>
      </c>
      <c r="H98" s="234">
        <v>17420</v>
      </c>
      <c r="I98" s="234">
        <v>66</v>
      </c>
      <c r="J98" s="234">
        <v>6559</v>
      </c>
      <c r="K98" s="234">
        <v>51</v>
      </c>
      <c r="L98" s="234">
        <v>8</v>
      </c>
      <c r="M98" s="234">
        <v>2378</v>
      </c>
      <c r="N98" s="234">
        <v>23246</v>
      </c>
      <c r="O98" s="233">
        <v>3374367</v>
      </c>
      <c r="P98" s="141">
        <v>15515</v>
      </c>
      <c r="Q98" s="234">
        <v>3302</v>
      </c>
      <c r="R98" s="234">
        <v>315930</v>
      </c>
      <c r="S98" s="233">
        <v>334747</v>
      </c>
      <c r="T98" s="141">
        <v>17847</v>
      </c>
      <c r="U98" s="234">
        <v>3617</v>
      </c>
      <c r="V98" s="234">
        <v>358383</v>
      </c>
      <c r="W98" s="233">
        <v>379847</v>
      </c>
      <c r="X98" s="141">
        <v>2623579</v>
      </c>
      <c r="Y98" s="234">
        <v>23055</v>
      </c>
      <c r="Z98" s="234">
        <v>3762</v>
      </c>
      <c r="AA98" s="234">
        <v>7663</v>
      </c>
      <c r="AB98" s="234">
        <v>36</v>
      </c>
      <c r="AC98" s="234">
        <v>4877</v>
      </c>
      <c r="AD98" s="234">
        <v>2664</v>
      </c>
      <c r="AE98" s="234">
        <v>26868</v>
      </c>
      <c r="AF98" s="234">
        <v>4410</v>
      </c>
      <c r="AG98" s="234">
        <v>268781</v>
      </c>
      <c r="AH98" s="234">
        <v>7366</v>
      </c>
      <c r="AI98" s="234">
        <v>490</v>
      </c>
      <c r="AJ98" s="234">
        <v>7801</v>
      </c>
      <c r="AK98" s="234">
        <v>34592</v>
      </c>
      <c r="AL98" s="234">
        <v>13171</v>
      </c>
      <c r="AM98" s="234">
        <v>385</v>
      </c>
      <c r="AN98" s="234">
        <v>20535</v>
      </c>
      <c r="AO98" s="234">
        <v>0</v>
      </c>
      <c r="AP98" s="234">
        <v>13675</v>
      </c>
      <c r="AQ98" s="234">
        <v>7181</v>
      </c>
      <c r="AR98" s="234">
        <v>3169</v>
      </c>
      <c r="AS98" s="234">
        <v>1864</v>
      </c>
      <c r="AT98" s="234">
        <v>1334</v>
      </c>
      <c r="AU98" s="234">
        <v>867</v>
      </c>
      <c r="AV98" s="234">
        <v>15818</v>
      </c>
      <c r="AW98" s="234">
        <v>76510</v>
      </c>
      <c r="AX98" s="234">
        <v>11846</v>
      </c>
      <c r="AY98" s="234">
        <v>587</v>
      </c>
      <c r="AZ98" s="234">
        <v>6343</v>
      </c>
      <c r="BA98" s="234">
        <v>6310</v>
      </c>
      <c r="BB98" s="234">
        <v>1298</v>
      </c>
      <c r="BC98" s="234">
        <v>4311</v>
      </c>
      <c r="BD98" s="234">
        <v>6535</v>
      </c>
      <c r="BE98" s="234">
        <v>8223</v>
      </c>
      <c r="BF98" s="234">
        <v>106869</v>
      </c>
      <c r="BG98" s="233">
        <v>3322775</v>
      </c>
      <c r="BH98" s="141">
        <v>96692</v>
      </c>
      <c r="BI98" s="234">
        <v>29246</v>
      </c>
      <c r="BJ98" s="234">
        <v>32201</v>
      </c>
      <c r="BK98" s="233">
        <v>35245</v>
      </c>
      <c r="BL98" s="141">
        <v>277041</v>
      </c>
      <c r="BM98" s="234">
        <v>158896</v>
      </c>
      <c r="BN98" s="234">
        <v>20643</v>
      </c>
      <c r="BO98" s="233">
        <v>456580</v>
      </c>
      <c r="BP98" s="141">
        <v>328061</v>
      </c>
      <c r="BQ98" s="234">
        <v>123047</v>
      </c>
      <c r="BR98" s="234">
        <v>379847</v>
      </c>
      <c r="BS98" s="234">
        <v>136517</v>
      </c>
      <c r="BT98" s="233">
        <v>967472</v>
      </c>
      <c r="BU98" s="165">
        <v>1424052</v>
      </c>
      <c r="BV98" s="165">
        <v>383011</v>
      </c>
      <c r="BW98" s="141">
        <v>249470</v>
      </c>
      <c r="BX98" s="234">
        <v>63304</v>
      </c>
      <c r="BY98" s="233">
        <v>312774</v>
      </c>
      <c r="BZ98" s="141">
        <v>441660</v>
      </c>
      <c r="CA98" s="234">
        <v>45675</v>
      </c>
      <c r="CB98" s="234">
        <v>240932</v>
      </c>
      <c r="CC98" s="233">
        <v>728267</v>
      </c>
      <c r="CD98" s="165">
        <v>1424052</v>
      </c>
      <c r="CE98" s="141">
        <v>65294</v>
      </c>
      <c r="CF98" s="233">
        <v>277041</v>
      </c>
      <c r="CG98" s="33"/>
    </row>
    <row r="99" spans="1:85" ht="16.5" thickBot="1" x14ac:dyDescent="0.3">
      <c r="A99" s="99"/>
      <c r="B99" s="100"/>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2"/>
      <c r="BJ99" s="102"/>
      <c r="BK99" s="102"/>
      <c r="BL99" s="101"/>
      <c r="BM99" s="101"/>
      <c r="BN99" s="101"/>
      <c r="BO99" s="101"/>
      <c r="BP99" s="101"/>
      <c r="BQ99" s="101"/>
      <c r="BR99" s="101"/>
      <c r="BS99" s="101"/>
      <c r="BT99" s="101"/>
      <c r="BU99" s="101"/>
      <c r="BV99" s="102"/>
      <c r="BW99" s="101"/>
      <c r="BX99" s="101"/>
      <c r="BY99" s="101"/>
      <c r="BZ99" s="101"/>
      <c r="CA99" s="101"/>
      <c r="CB99" s="101"/>
      <c r="CC99" s="101"/>
      <c r="CD99" s="102"/>
      <c r="CE99" s="101"/>
      <c r="CF99" s="101"/>
      <c r="CG99" s="33"/>
    </row>
    <row r="100" spans="1:85" ht="15.75" x14ac:dyDescent="0.25">
      <c r="A100" s="71">
        <v>7</v>
      </c>
      <c r="B100" s="82" t="s">
        <v>101</v>
      </c>
      <c r="C100" s="142"/>
      <c r="D100" s="143"/>
      <c r="E100" s="143"/>
      <c r="F100" s="143"/>
      <c r="G100" s="143"/>
      <c r="H100" s="143"/>
      <c r="I100" s="143"/>
      <c r="J100" s="143"/>
      <c r="K100" s="143"/>
      <c r="L100" s="143"/>
      <c r="M100" s="143"/>
      <c r="N100" s="143"/>
      <c r="O100" s="144"/>
      <c r="P100" s="142"/>
      <c r="Q100" s="143"/>
      <c r="R100" s="143"/>
      <c r="S100" s="144"/>
      <c r="T100" s="142"/>
      <c r="U100" s="143"/>
      <c r="V100" s="143"/>
      <c r="W100" s="144"/>
      <c r="X100" s="142"/>
      <c r="Y100" s="143"/>
      <c r="Z100" s="143"/>
      <c r="AA100" s="143"/>
      <c r="AB100" s="143"/>
      <c r="AC100" s="143"/>
      <c r="AD100" s="143"/>
      <c r="AE100" s="143"/>
      <c r="AF100" s="143"/>
      <c r="AG100" s="143"/>
      <c r="AH100" s="143"/>
      <c r="AI100" s="143"/>
      <c r="AJ100" s="143"/>
      <c r="AK100" s="143"/>
      <c r="AL100" s="143"/>
      <c r="AM100" s="143"/>
      <c r="AN100" s="143"/>
      <c r="AO100" s="143"/>
      <c r="AP100" s="143"/>
      <c r="AQ100" s="143"/>
      <c r="AR100" s="143"/>
      <c r="AS100" s="143"/>
      <c r="AT100" s="143"/>
      <c r="AU100" s="143"/>
      <c r="AV100" s="143"/>
      <c r="AW100" s="143"/>
      <c r="AX100" s="143"/>
      <c r="AY100" s="143"/>
      <c r="AZ100" s="143"/>
      <c r="BA100" s="143"/>
      <c r="BB100" s="143"/>
      <c r="BC100" s="143"/>
      <c r="BD100" s="143"/>
      <c r="BE100" s="143"/>
      <c r="BF100" s="143"/>
      <c r="BG100" s="144"/>
      <c r="BH100" s="142"/>
      <c r="BI100" s="143"/>
      <c r="BJ100" s="143"/>
      <c r="BK100" s="144"/>
      <c r="BL100" s="142"/>
      <c r="BM100" s="143"/>
      <c r="BN100" s="143"/>
      <c r="BO100" s="144"/>
      <c r="BP100" s="142"/>
      <c r="BQ100" s="143"/>
      <c r="BR100" s="143"/>
      <c r="BS100" s="143"/>
      <c r="BT100" s="144"/>
      <c r="BU100" s="145"/>
      <c r="BV100" s="145"/>
      <c r="BW100" s="142"/>
      <c r="BX100" s="143"/>
      <c r="BY100" s="144"/>
      <c r="BZ100" s="142"/>
      <c r="CA100" s="143"/>
      <c r="CB100" s="143"/>
      <c r="CC100" s="144"/>
      <c r="CD100" s="145"/>
      <c r="CE100" s="142"/>
      <c r="CF100" s="144"/>
      <c r="CG100" s="33"/>
    </row>
    <row r="101" spans="1:85" ht="15.75" x14ac:dyDescent="0.25">
      <c r="A101" s="46"/>
      <c r="B101" s="18" t="s">
        <v>85</v>
      </c>
      <c r="C101" s="159">
        <v>1905</v>
      </c>
      <c r="D101" s="146">
        <v>0</v>
      </c>
      <c r="E101" s="146">
        <v>0</v>
      </c>
      <c r="F101" s="146">
        <v>0</v>
      </c>
      <c r="G101" s="146">
        <v>4</v>
      </c>
      <c r="H101" s="146">
        <v>12</v>
      </c>
      <c r="I101" s="146">
        <v>0</v>
      </c>
      <c r="J101" s="146">
        <v>0</v>
      </c>
      <c r="K101" s="146">
        <v>0</v>
      </c>
      <c r="L101" s="146">
        <v>0</v>
      </c>
      <c r="M101" s="146">
        <v>0</v>
      </c>
      <c r="N101" s="146">
        <v>4</v>
      </c>
      <c r="O101" s="160">
        <v>1925</v>
      </c>
      <c r="P101" s="159">
        <v>1</v>
      </c>
      <c r="Q101" s="146">
        <v>0</v>
      </c>
      <c r="R101" s="146">
        <v>2</v>
      </c>
      <c r="S101" s="160">
        <v>3</v>
      </c>
      <c r="T101" s="159">
        <v>1</v>
      </c>
      <c r="U101" s="146">
        <v>0</v>
      </c>
      <c r="V101" s="146">
        <v>3</v>
      </c>
      <c r="W101" s="160">
        <v>4</v>
      </c>
      <c r="X101" s="159">
        <v>1071</v>
      </c>
      <c r="Y101" s="146">
        <v>9</v>
      </c>
      <c r="Z101" s="146">
        <v>0</v>
      </c>
      <c r="AA101" s="146">
        <v>11</v>
      </c>
      <c r="AB101" s="146">
        <v>0</v>
      </c>
      <c r="AC101" s="146">
        <v>2</v>
      </c>
      <c r="AD101" s="146">
        <v>0</v>
      </c>
      <c r="AE101" s="146">
        <v>94</v>
      </c>
      <c r="AF101" s="146">
        <v>0</v>
      </c>
      <c r="AG101" s="146">
        <v>209</v>
      </c>
      <c r="AH101" s="146">
        <v>5</v>
      </c>
      <c r="AI101" s="146">
        <v>0</v>
      </c>
      <c r="AJ101" s="146">
        <v>25</v>
      </c>
      <c r="AK101" s="146">
        <v>29</v>
      </c>
      <c r="AL101" s="146">
        <v>0</v>
      </c>
      <c r="AM101" s="146">
        <v>0</v>
      </c>
      <c r="AN101" s="146">
        <v>0</v>
      </c>
      <c r="AO101" s="146">
        <v>0</v>
      </c>
      <c r="AP101" s="146">
        <v>12</v>
      </c>
      <c r="AQ101" s="146">
        <v>3</v>
      </c>
      <c r="AR101" s="146">
        <v>2</v>
      </c>
      <c r="AS101" s="146">
        <v>2</v>
      </c>
      <c r="AT101" s="146">
        <v>0</v>
      </c>
      <c r="AU101" s="146">
        <v>0</v>
      </c>
      <c r="AV101" s="146">
        <v>2</v>
      </c>
      <c r="AW101" s="146">
        <v>41</v>
      </c>
      <c r="AX101" s="146">
        <v>135</v>
      </c>
      <c r="AY101" s="146">
        <v>0</v>
      </c>
      <c r="AZ101" s="146">
        <v>0</v>
      </c>
      <c r="BA101" s="146">
        <v>2</v>
      </c>
      <c r="BB101" s="146">
        <v>0</v>
      </c>
      <c r="BC101" s="146">
        <v>41</v>
      </c>
      <c r="BD101" s="146">
        <v>10</v>
      </c>
      <c r="BE101" s="146">
        <v>4</v>
      </c>
      <c r="BF101" s="146">
        <v>143</v>
      </c>
      <c r="BG101" s="160">
        <v>1852</v>
      </c>
      <c r="BH101" s="159">
        <v>74</v>
      </c>
      <c r="BI101" s="146">
        <v>0</v>
      </c>
      <c r="BJ101" s="146">
        <v>0</v>
      </c>
      <c r="BK101" s="160">
        <v>74</v>
      </c>
      <c r="BL101" s="159">
        <v>581</v>
      </c>
      <c r="BM101" s="146">
        <v>63</v>
      </c>
      <c r="BN101" s="146">
        <v>3</v>
      </c>
      <c r="BO101" s="160">
        <v>647</v>
      </c>
      <c r="BP101" s="159">
        <v>103</v>
      </c>
      <c r="BQ101" s="146">
        <v>96</v>
      </c>
      <c r="BR101" s="146">
        <v>4</v>
      </c>
      <c r="BS101" s="146">
        <v>39</v>
      </c>
      <c r="BT101" s="160">
        <v>242</v>
      </c>
      <c r="BU101" s="162">
        <v>889</v>
      </c>
      <c r="BV101" s="162">
        <v>232</v>
      </c>
      <c r="BW101" s="159">
        <v>334</v>
      </c>
      <c r="BX101" s="146">
        <v>14</v>
      </c>
      <c r="BY101" s="160">
        <v>348</v>
      </c>
      <c r="BZ101" s="159">
        <v>224</v>
      </c>
      <c r="CA101" s="146">
        <v>6</v>
      </c>
      <c r="CB101" s="146">
        <v>79</v>
      </c>
      <c r="CC101" s="160">
        <v>309</v>
      </c>
      <c r="CD101" s="162">
        <v>889</v>
      </c>
      <c r="CE101" s="159">
        <v>116</v>
      </c>
      <c r="CF101" s="160">
        <v>581</v>
      </c>
      <c r="CG101" s="33"/>
    </row>
    <row r="102" spans="1:85" ht="15.75" x14ac:dyDescent="0.25">
      <c r="A102" s="46"/>
      <c r="B102" s="18" t="s">
        <v>86</v>
      </c>
      <c r="C102" s="159">
        <v>675</v>
      </c>
      <c r="D102" s="146">
        <v>0</v>
      </c>
      <c r="E102" s="146">
        <v>0</v>
      </c>
      <c r="F102" s="146">
        <v>0</v>
      </c>
      <c r="G102" s="146">
        <v>3</v>
      </c>
      <c r="H102" s="146">
        <v>0</v>
      </c>
      <c r="I102" s="146">
        <v>0</v>
      </c>
      <c r="J102" s="146">
        <v>0</v>
      </c>
      <c r="K102" s="146">
        <v>0</v>
      </c>
      <c r="L102" s="146">
        <v>0</v>
      </c>
      <c r="M102" s="146">
        <v>0</v>
      </c>
      <c r="N102" s="146">
        <v>8</v>
      </c>
      <c r="O102" s="160">
        <v>686</v>
      </c>
      <c r="P102" s="159">
        <v>30</v>
      </c>
      <c r="Q102" s="146">
        <v>0</v>
      </c>
      <c r="R102" s="146">
        <v>0</v>
      </c>
      <c r="S102" s="160">
        <v>30</v>
      </c>
      <c r="T102" s="159">
        <v>34</v>
      </c>
      <c r="U102" s="146">
        <v>0</v>
      </c>
      <c r="V102" s="146">
        <v>0</v>
      </c>
      <c r="W102" s="160">
        <v>34</v>
      </c>
      <c r="X102" s="159">
        <v>0</v>
      </c>
      <c r="Y102" s="146">
        <v>7</v>
      </c>
      <c r="Z102" s="146">
        <v>1</v>
      </c>
      <c r="AA102" s="146">
        <v>1</v>
      </c>
      <c r="AB102" s="146">
        <v>0</v>
      </c>
      <c r="AC102" s="146">
        <v>4</v>
      </c>
      <c r="AD102" s="146">
        <v>0</v>
      </c>
      <c r="AE102" s="146">
        <v>0</v>
      </c>
      <c r="AF102" s="146">
        <v>2</v>
      </c>
      <c r="AG102" s="146">
        <v>160</v>
      </c>
      <c r="AH102" s="146">
        <v>131</v>
      </c>
      <c r="AI102" s="146">
        <v>1</v>
      </c>
      <c r="AJ102" s="146">
        <v>4</v>
      </c>
      <c r="AK102" s="146">
        <v>15</v>
      </c>
      <c r="AL102" s="146">
        <v>0</v>
      </c>
      <c r="AM102" s="146">
        <v>0</v>
      </c>
      <c r="AN102" s="146">
        <v>0</v>
      </c>
      <c r="AO102" s="146">
        <v>0</v>
      </c>
      <c r="AP102" s="146">
        <v>13</v>
      </c>
      <c r="AQ102" s="146">
        <v>1</v>
      </c>
      <c r="AR102" s="146">
        <v>1</v>
      </c>
      <c r="AS102" s="146">
        <v>0</v>
      </c>
      <c r="AT102" s="146">
        <v>1</v>
      </c>
      <c r="AU102" s="146">
        <v>0</v>
      </c>
      <c r="AV102" s="146">
        <v>0</v>
      </c>
      <c r="AW102" s="146">
        <v>102</v>
      </c>
      <c r="AX102" s="146">
        <v>74</v>
      </c>
      <c r="AY102" s="146">
        <v>0</v>
      </c>
      <c r="AZ102" s="146">
        <v>0</v>
      </c>
      <c r="BA102" s="146">
        <v>1</v>
      </c>
      <c r="BB102" s="146">
        <v>0</v>
      </c>
      <c r="BC102" s="146">
        <v>0</v>
      </c>
      <c r="BD102" s="146">
        <v>2</v>
      </c>
      <c r="BE102" s="146">
        <v>3</v>
      </c>
      <c r="BF102" s="146">
        <v>49</v>
      </c>
      <c r="BG102" s="160">
        <v>573</v>
      </c>
      <c r="BH102" s="159">
        <v>117</v>
      </c>
      <c r="BI102" s="146">
        <v>0</v>
      </c>
      <c r="BJ102" s="146">
        <v>0</v>
      </c>
      <c r="BK102" s="160">
        <v>117</v>
      </c>
      <c r="BL102" s="159">
        <v>635</v>
      </c>
      <c r="BM102" s="146">
        <v>69</v>
      </c>
      <c r="BN102" s="146">
        <v>1</v>
      </c>
      <c r="BO102" s="160">
        <v>705</v>
      </c>
      <c r="BP102" s="159">
        <v>92</v>
      </c>
      <c r="BQ102" s="146">
        <v>54</v>
      </c>
      <c r="BR102" s="146">
        <v>34</v>
      </c>
      <c r="BS102" s="146">
        <v>16</v>
      </c>
      <c r="BT102" s="160">
        <v>196</v>
      </c>
      <c r="BU102" s="162">
        <v>901</v>
      </c>
      <c r="BV102" s="162">
        <v>206</v>
      </c>
      <c r="BW102" s="159">
        <v>308</v>
      </c>
      <c r="BX102" s="146">
        <v>154</v>
      </c>
      <c r="BY102" s="160">
        <v>462</v>
      </c>
      <c r="BZ102" s="159">
        <v>133</v>
      </c>
      <c r="CA102" s="146">
        <v>0</v>
      </c>
      <c r="CB102" s="146">
        <v>100</v>
      </c>
      <c r="CC102" s="160">
        <v>233</v>
      </c>
      <c r="CD102" s="162">
        <v>901</v>
      </c>
      <c r="CE102" s="159">
        <v>0</v>
      </c>
      <c r="CF102" s="160">
        <v>635</v>
      </c>
      <c r="CG102" s="33"/>
    </row>
    <row r="103" spans="1:85" ht="15.75" x14ac:dyDescent="0.25">
      <c r="A103" s="46"/>
      <c r="B103" s="18" t="s">
        <v>87</v>
      </c>
      <c r="C103" s="159">
        <v>22560</v>
      </c>
      <c r="D103" s="146">
        <v>1702</v>
      </c>
      <c r="E103" s="146">
        <v>1</v>
      </c>
      <c r="F103" s="146">
        <v>0</v>
      </c>
      <c r="G103" s="146">
        <v>413</v>
      </c>
      <c r="H103" s="146">
        <v>185</v>
      </c>
      <c r="I103" s="146">
        <v>0</v>
      </c>
      <c r="J103" s="146">
        <v>33</v>
      </c>
      <c r="K103" s="146">
        <v>0</v>
      </c>
      <c r="L103" s="146">
        <v>0</v>
      </c>
      <c r="M103" s="146">
        <v>0</v>
      </c>
      <c r="N103" s="146">
        <v>255</v>
      </c>
      <c r="O103" s="160">
        <v>25149</v>
      </c>
      <c r="P103" s="159">
        <v>149</v>
      </c>
      <c r="Q103" s="146">
        <v>5</v>
      </c>
      <c r="R103" s="146">
        <v>1109</v>
      </c>
      <c r="S103" s="160">
        <v>1263</v>
      </c>
      <c r="T103" s="159">
        <v>170</v>
      </c>
      <c r="U103" s="146">
        <v>8</v>
      </c>
      <c r="V103" s="146">
        <v>559</v>
      </c>
      <c r="W103" s="160">
        <v>737</v>
      </c>
      <c r="X103" s="159">
        <v>12231</v>
      </c>
      <c r="Y103" s="146">
        <v>53</v>
      </c>
      <c r="Z103" s="146">
        <v>54</v>
      </c>
      <c r="AA103" s="146">
        <v>10</v>
      </c>
      <c r="AB103" s="146">
        <v>1</v>
      </c>
      <c r="AC103" s="146">
        <v>78</v>
      </c>
      <c r="AD103" s="146">
        <v>0</v>
      </c>
      <c r="AE103" s="146">
        <v>779</v>
      </c>
      <c r="AF103" s="146">
        <v>5</v>
      </c>
      <c r="AG103" s="146">
        <v>3151</v>
      </c>
      <c r="AH103" s="146">
        <v>1</v>
      </c>
      <c r="AI103" s="146">
        <v>2</v>
      </c>
      <c r="AJ103" s="146">
        <v>50</v>
      </c>
      <c r="AK103" s="146">
        <v>498</v>
      </c>
      <c r="AL103" s="146">
        <v>68</v>
      </c>
      <c r="AM103" s="146">
        <v>0</v>
      </c>
      <c r="AN103" s="146">
        <v>205</v>
      </c>
      <c r="AO103" s="146">
        <v>0</v>
      </c>
      <c r="AP103" s="146">
        <v>48</v>
      </c>
      <c r="AQ103" s="146">
        <v>603</v>
      </c>
      <c r="AR103" s="146">
        <v>21</v>
      </c>
      <c r="AS103" s="146">
        <v>2</v>
      </c>
      <c r="AT103" s="146">
        <v>8</v>
      </c>
      <c r="AU103" s="146">
        <v>13</v>
      </c>
      <c r="AV103" s="146">
        <v>152</v>
      </c>
      <c r="AW103" s="146">
        <v>493</v>
      </c>
      <c r="AX103" s="146">
        <v>791</v>
      </c>
      <c r="AY103" s="146">
        <v>0</v>
      </c>
      <c r="AZ103" s="146">
        <v>0</v>
      </c>
      <c r="BA103" s="146">
        <v>70</v>
      </c>
      <c r="BB103" s="146">
        <v>23</v>
      </c>
      <c r="BC103" s="146">
        <v>123</v>
      </c>
      <c r="BD103" s="146">
        <v>39</v>
      </c>
      <c r="BE103" s="146">
        <v>135</v>
      </c>
      <c r="BF103" s="146">
        <v>2187</v>
      </c>
      <c r="BG103" s="160">
        <v>21894</v>
      </c>
      <c r="BH103" s="159">
        <v>2729</v>
      </c>
      <c r="BI103" s="146">
        <v>302</v>
      </c>
      <c r="BJ103" s="146">
        <v>632</v>
      </c>
      <c r="BK103" s="160">
        <v>1795</v>
      </c>
      <c r="BL103" s="159">
        <v>9421</v>
      </c>
      <c r="BM103" s="146">
        <v>4034</v>
      </c>
      <c r="BN103" s="146">
        <v>80</v>
      </c>
      <c r="BO103" s="160">
        <v>13535</v>
      </c>
      <c r="BP103" s="159">
        <v>4242</v>
      </c>
      <c r="BQ103" s="146">
        <v>2927</v>
      </c>
      <c r="BR103" s="146">
        <v>737</v>
      </c>
      <c r="BS103" s="146">
        <v>678</v>
      </c>
      <c r="BT103" s="160">
        <v>8584</v>
      </c>
      <c r="BU103" s="162">
        <v>22119</v>
      </c>
      <c r="BV103" s="162">
        <v>8420</v>
      </c>
      <c r="BW103" s="159">
        <v>3008</v>
      </c>
      <c r="BX103" s="146">
        <v>3652</v>
      </c>
      <c r="BY103" s="160">
        <v>6660</v>
      </c>
      <c r="BZ103" s="159">
        <v>3361</v>
      </c>
      <c r="CA103" s="146">
        <v>116</v>
      </c>
      <c r="CB103" s="146">
        <v>3562</v>
      </c>
      <c r="CC103" s="160">
        <v>7039</v>
      </c>
      <c r="CD103" s="162">
        <v>22119</v>
      </c>
      <c r="CE103" s="159">
        <v>2479</v>
      </c>
      <c r="CF103" s="160">
        <v>9421</v>
      </c>
      <c r="CG103" s="33"/>
    </row>
    <row r="104" spans="1:85" ht="15.75" x14ac:dyDescent="0.25">
      <c r="A104" s="46"/>
      <c r="B104" s="18" t="s">
        <v>88</v>
      </c>
      <c r="C104" s="159">
        <v>527302</v>
      </c>
      <c r="D104" s="146">
        <v>871</v>
      </c>
      <c r="E104" s="146">
        <v>3776</v>
      </c>
      <c r="F104" s="146">
        <v>0</v>
      </c>
      <c r="G104" s="146">
        <v>5034</v>
      </c>
      <c r="H104" s="146">
        <v>3786</v>
      </c>
      <c r="I104" s="146">
        <v>3</v>
      </c>
      <c r="J104" s="146">
        <v>1667</v>
      </c>
      <c r="K104" s="146">
        <v>89</v>
      </c>
      <c r="L104" s="146">
        <v>0</v>
      </c>
      <c r="M104" s="146">
        <v>0</v>
      </c>
      <c r="N104" s="146">
        <v>5381</v>
      </c>
      <c r="O104" s="160">
        <v>547909</v>
      </c>
      <c r="P104" s="159">
        <v>828</v>
      </c>
      <c r="Q104" s="146">
        <v>585</v>
      </c>
      <c r="R104" s="146">
        <v>8896</v>
      </c>
      <c r="S104" s="160">
        <v>10309</v>
      </c>
      <c r="T104" s="159">
        <v>1143</v>
      </c>
      <c r="U104" s="146">
        <v>874</v>
      </c>
      <c r="V104" s="146">
        <v>11237</v>
      </c>
      <c r="W104" s="160">
        <v>13254</v>
      </c>
      <c r="X104" s="159">
        <v>200962</v>
      </c>
      <c r="Y104" s="146">
        <v>4591</v>
      </c>
      <c r="Z104" s="146">
        <v>3883</v>
      </c>
      <c r="AA104" s="146">
        <v>616</v>
      </c>
      <c r="AB104" s="146">
        <v>9</v>
      </c>
      <c r="AC104" s="146">
        <v>1345</v>
      </c>
      <c r="AD104" s="146">
        <v>501</v>
      </c>
      <c r="AE104" s="146">
        <v>21966</v>
      </c>
      <c r="AF104" s="146">
        <v>95</v>
      </c>
      <c r="AG104" s="146">
        <v>55989</v>
      </c>
      <c r="AH104" s="146">
        <v>75432</v>
      </c>
      <c r="AI104" s="146">
        <v>232</v>
      </c>
      <c r="AJ104" s="146">
        <v>2908</v>
      </c>
      <c r="AK104" s="146">
        <v>13356</v>
      </c>
      <c r="AL104" s="146">
        <v>7946</v>
      </c>
      <c r="AM104" s="146">
        <v>13</v>
      </c>
      <c r="AN104" s="146">
        <v>1714</v>
      </c>
      <c r="AO104" s="146">
        <v>0</v>
      </c>
      <c r="AP104" s="146">
        <v>5729</v>
      </c>
      <c r="AQ104" s="146">
        <v>6182</v>
      </c>
      <c r="AR104" s="146">
        <v>443</v>
      </c>
      <c r="AS104" s="146">
        <v>586</v>
      </c>
      <c r="AT104" s="146">
        <v>122</v>
      </c>
      <c r="AU104" s="146">
        <v>762</v>
      </c>
      <c r="AV104" s="146">
        <v>8964</v>
      </c>
      <c r="AW104" s="146">
        <v>11536</v>
      </c>
      <c r="AX104" s="146">
        <v>7324</v>
      </c>
      <c r="AY104" s="146">
        <v>27</v>
      </c>
      <c r="AZ104" s="146">
        <v>389</v>
      </c>
      <c r="BA104" s="146">
        <v>917</v>
      </c>
      <c r="BB104" s="146">
        <v>482</v>
      </c>
      <c r="BC104" s="146">
        <v>17882</v>
      </c>
      <c r="BD104" s="146">
        <v>1266</v>
      </c>
      <c r="BE104" s="146">
        <v>2213</v>
      </c>
      <c r="BF104" s="146">
        <v>55144</v>
      </c>
      <c r="BG104" s="160">
        <v>511526</v>
      </c>
      <c r="BH104" s="159">
        <v>39328</v>
      </c>
      <c r="BI104" s="146">
        <v>12930</v>
      </c>
      <c r="BJ104" s="146">
        <v>44309</v>
      </c>
      <c r="BK104" s="160">
        <v>-17911</v>
      </c>
      <c r="BL104" s="159">
        <v>165146</v>
      </c>
      <c r="BM104" s="146">
        <v>18691</v>
      </c>
      <c r="BN104" s="146">
        <v>17703</v>
      </c>
      <c r="BO104" s="160">
        <v>201540</v>
      </c>
      <c r="BP104" s="159">
        <v>96006</v>
      </c>
      <c r="BQ104" s="146">
        <v>35643</v>
      </c>
      <c r="BR104" s="146">
        <v>13254</v>
      </c>
      <c r="BS104" s="146">
        <v>32247</v>
      </c>
      <c r="BT104" s="160">
        <v>177150</v>
      </c>
      <c r="BU104" s="162">
        <v>378690</v>
      </c>
      <c r="BV104" s="162">
        <v>63054</v>
      </c>
      <c r="BW104" s="159">
        <v>113060</v>
      </c>
      <c r="BX104" s="146">
        <v>22823</v>
      </c>
      <c r="BY104" s="160">
        <v>135883</v>
      </c>
      <c r="BZ104" s="159">
        <v>103418</v>
      </c>
      <c r="CA104" s="146">
        <v>4786</v>
      </c>
      <c r="CB104" s="146">
        <v>71549</v>
      </c>
      <c r="CC104" s="160">
        <v>179753</v>
      </c>
      <c r="CD104" s="162">
        <v>378690</v>
      </c>
      <c r="CE104" s="159">
        <v>50453</v>
      </c>
      <c r="CF104" s="160">
        <v>165146</v>
      </c>
      <c r="CG104" s="33"/>
    </row>
    <row r="105" spans="1:85" ht="15.75" x14ac:dyDescent="0.25">
      <c r="A105" s="46"/>
      <c r="B105" s="18" t="s">
        <v>89</v>
      </c>
      <c r="C105" s="159">
        <v>152808</v>
      </c>
      <c r="D105" s="146">
        <v>641</v>
      </c>
      <c r="E105" s="146">
        <v>4924</v>
      </c>
      <c r="F105" s="146">
        <v>2997</v>
      </c>
      <c r="G105" s="146">
        <v>2236</v>
      </c>
      <c r="H105" s="146">
        <v>1444</v>
      </c>
      <c r="I105" s="146">
        <v>0</v>
      </c>
      <c r="J105" s="146">
        <v>957</v>
      </c>
      <c r="K105" s="146">
        <v>0</v>
      </c>
      <c r="L105" s="146">
        <v>0</v>
      </c>
      <c r="M105" s="146">
        <v>0</v>
      </c>
      <c r="N105" s="146">
        <v>2453</v>
      </c>
      <c r="O105" s="160">
        <v>168460</v>
      </c>
      <c r="P105" s="159">
        <v>4381</v>
      </c>
      <c r="Q105" s="146">
        <v>171</v>
      </c>
      <c r="R105" s="146">
        <v>565</v>
      </c>
      <c r="S105" s="160">
        <v>5117</v>
      </c>
      <c r="T105" s="159">
        <v>4670</v>
      </c>
      <c r="U105" s="146">
        <v>244</v>
      </c>
      <c r="V105" s="146">
        <v>521</v>
      </c>
      <c r="W105" s="160">
        <v>5435</v>
      </c>
      <c r="X105" s="159">
        <v>12413</v>
      </c>
      <c r="Y105" s="146">
        <v>1516</v>
      </c>
      <c r="Z105" s="146">
        <v>3042</v>
      </c>
      <c r="AA105" s="146">
        <v>171</v>
      </c>
      <c r="AB105" s="146">
        <v>22</v>
      </c>
      <c r="AC105" s="146">
        <v>2258</v>
      </c>
      <c r="AD105" s="146">
        <v>0</v>
      </c>
      <c r="AE105" s="146">
        <v>23322</v>
      </c>
      <c r="AF105" s="146">
        <v>64</v>
      </c>
      <c r="AG105" s="146">
        <v>50250</v>
      </c>
      <c r="AH105" s="146">
        <v>6</v>
      </c>
      <c r="AI105" s="146">
        <v>117</v>
      </c>
      <c r="AJ105" s="146">
        <v>550</v>
      </c>
      <c r="AK105" s="146">
        <v>10700</v>
      </c>
      <c r="AL105" s="146">
        <v>172</v>
      </c>
      <c r="AM105" s="146">
        <v>0</v>
      </c>
      <c r="AN105" s="146">
        <v>4197</v>
      </c>
      <c r="AO105" s="146">
        <v>0</v>
      </c>
      <c r="AP105" s="146">
        <v>108</v>
      </c>
      <c r="AQ105" s="146">
        <v>5160</v>
      </c>
      <c r="AR105" s="146">
        <v>188</v>
      </c>
      <c r="AS105" s="146">
        <v>8</v>
      </c>
      <c r="AT105" s="146">
        <v>251</v>
      </c>
      <c r="AU105" s="146">
        <v>0</v>
      </c>
      <c r="AV105" s="146">
        <v>1731</v>
      </c>
      <c r="AW105" s="146">
        <v>10373</v>
      </c>
      <c r="AX105" s="146">
        <v>9711</v>
      </c>
      <c r="AY105" s="146">
        <v>154</v>
      </c>
      <c r="AZ105" s="146">
        <v>27</v>
      </c>
      <c r="BA105" s="146">
        <v>2097</v>
      </c>
      <c r="BB105" s="146">
        <v>157</v>
      </c>
      <c r="BC105" s="146">
        <v>3029</v>
      </c>
      <c r="BD105" s="146">
        <v>690</v>
      </c>
      <c r="BE105" s="146">
        <v>2218</v>
      </c>
      <c r="BF105" s="146">
        <v>18437</v>
      </c>
      <c r="BG105" s="160">
        <v>163139</v>
      </c>
      <c r="BH105" s="159">
        <v>5639</v>
      </c>
      <c r="BI105" s="146">
        <v>2433</v>
      </c>
      <c r="BJ105" s="146">
        <v>1561</v>
      </c>
      <c r="BK105" s="160">
        <v>1645</v>
      </c>
      <c r="BL105" s="159">
        <v>396001</v>
      </c>
      <c r="BM105" s="146">
        <v>32733</v>
      </c>
      <c r="BN105" s="146">
        <v>23444</v>
      </c>
      <c r="BO105" s="160">
        <v>452178</v>
      </c>
      <c r="BP105" s="159">
        <v>24687</v>
      </c>
      <c r="BQ105" s="146">
        <v>31961</v>
      </c>
      <c r="BR105" s="146">
        <v>5435</v>
      </c>
      <c r="BS105" s="146">
        <v>10258</v>
      </c>
      <c r="BT105" s="160">
        <v>72341</v>
      </c>
      <c r="BU105" s="162">
        <v>524519</v>
      </c>
      <c r="BV105" s="162">
        <v>183600</v>
      </c>
      <c r="BW105" s="159">
        <v>136459</v>
      </c>
      <c r="BX105" s="146">
        <v>108986</v>
      </c>
      <c r="BY105" s="160">
        <v>245445</v>
      </c>
      <c r="BZ105" s="159">
        <v>42537</v>
      </c>
      <c r="CA105" s="146">
        <v>389</v>
      </c>
      <c r="CB105" s="146">
        <v>52548</v>
      </c>
      <c r="CC105" s="160">
        <v>95474</v>
      </c>
      <c r="CD105" s="162">
        <v>524519</v>
      </c>
      <c r="CE105" s="159">
        <v>49795</v>
      </c>
      <c r="CF105" s="160">
        <v>396001</v>
      </c>
      <c r="CG105" s="33"/>
    </row>
    <row r="106" spans="1:85" ht="15.75" x14ac:dyDescent="0.25">
      <c r="A106" s="46"/>
      <c r="B106" s="18" t="s">
        <v>90</v>
      </c>
      <c r="C106" s="159">
        <v>66166</v>
      </c>
      <c r="D106" s="146">
        <v>0</v>
      </c>
      <c r="E106" s="146">
        <v>0</v>
      </c>
      <c r="F106" s="146">
        <v>0</v>
      </c>
      <c r="G106" s="146">
        <v>213</v>
      </c>
      <c r="H106" s="146">
        <v>110</v>
      </c>
      <c r="I106" s="146">
        <v>0</v>
      </c>
      <c r="J106" s="146">
        <v>54</v>
      </c>
      <c r="K106" s="146">
        <v>0</v>
      </c>
      <c r="L106" s="146">
        <v>0</v>
      </c>
      <c r="M106" s="146">
        <v>0</v>
      </c>
      <c r="N106" s="146">
        <v>325</v>
      </c>
      <c r="O106" s="160">
        <v>66868</v>
      </c>
      <c r="P106" s="159">
        <v>40</v>
      </c>
      <c r="Q106" s="146">
        <v>2</v>
      </c>
      <c r="R106" s="146">
        <v>201</v>
      </c>
      <c r="S106" s="160">
        <v>243</v>
      </c>
      <c r="T106" s="159">
        <v>34</v>
      </c>
      <c r="U106" s="146">
        <v>5</v>
      </c>
      <c r="V106" s="146">
        <v>232</v>
      </c>
      <c r="W106" s="160">
        <v>271</v>
      </c>
      <c r="X106" s="159">
        <v>30293</v>
      </c>
      <c r="Y106" s="146">
        <v>88</v>
      </c>
      <c r="Z106" s="146">
        <v>104</v>
      </c>
      <c r="AA106" s="146">
        <v>142</v>
      </c>
      <c r="AB106" s="146">
        <v>0</v>
      </c>
      <c r="AC106" s="146">
        <v>121</v>
      </c>
      <c r="AD106" s="146">
        <v>33</v>
      </c>
      <c r="AE106" s="146">
        <v>1800</v>
      </c>
      <c r="AF106" s="146">
        <v>27</v>
      </c>
      <c r="AG106" s="146">
        <v>10080</v>
      </c>
      <c r="AH106" s="146">
        <v>958</v>
      </c>
      <c r="AI106" s="146">
        <v>18</v>
      </c>
      <c r="AJ106" s="146">
        <v>1024</v>
      </c>
      <c r="AK106" s="146">
        <v>739</v>
      </c>
      <c r="AL106" s="146">
        <v>86</v>
      </c>
      <c r="AM106" s="146">
        <v>0</v>
      </c>
      <c r="AN106" s="146">
        <v>110</v>
      </c>
      <c r="AO106" s="146">
        <v>0</v>
      </c>
      <c r="AP106" s="146">
        <v>3082</v>
      </c>
      <c r="AQ106" s="146">
        <v>776</v>
      </c>
      <c r="AR106" s="146">
        <v>104</v>
      </c>
      <c r="AS106" s="146">
        <v>23</v>
      </c>
      <c r="AT106" s="146">
        <v>4</v>
      </c>
      <c r="AU106" s="146">
        <v>7</v>
      </c>
      <c r="AV106" s="146">
        <v>499</v>
      </c>
      <c r="AW106" s="146">
        <v>1260</v>
      </c>
      <c r="AX106" s="146">
        <v>834</v>
      </c>
      <c r="AY106" s="146">
        <v>0</v>
      </c>
      <c r="AZ106" s="146">
        <v>63</v>
      </c>
      <c r="BA106" s="146">
        <v>127</v>
      </c>
      <c r="BB106" s="146">
        <v>37</v>
      </c>
      <c r="BC106" s="146">
        <v>7116</v>
      </c>
      <c r="BD106" s="146">
        <v>350</v>
      </c>
      <c r="BE106" s="146">
        <v>478</v>
      </c>
      <c r="BF106" s="146">
        <v>4189</v>
      </c>
      <c r="BG106" s="160">
        <v>64572</v>
      </c>
      <c r="BH106" s="159">
        <v>2324</v>
      </c>
      <c r="BI106" s="146">
        <v>571</v>
      </c>
      <c r="BJ106" s="146">
        <v>78</v>
      </c>
      <c r="BK106" s="160">
        <v>1675</v>
      </c>
      <c r="BL106" s="159">
        <v>12388</v>
      </c>
      <c r="BM106" s="146">
        <v>2101</v>
      </c>
      <c r="BN106" s="146">
        <v>122</v>
      </c>
      <c r="BO106" s="160">
        <v>14611</v>
      </c>
      <c r="BP106" s="159">
        <v>9050</v>
      </c>
      <c r="BQ106" s="146">
        <v>3325</v>
      </c>
      <c r="BR106" s="146">
        <v>271</v>
      </c>
      <c r="BS106" s="146">
        <v>933</v>
      </c>
      <c r="BT106" s="160">
        <v>13579</v>
      </c>
      <c r="BU106" s="162">
        <v>28190</v>
      </c>
      <c r="BV106" s="162">
        <v>7410</v>
      </c>
      <c r="BW106" s="159">
        <v>5541</v>
      </c>
      <c r="BX106" s="146">
        <v>3945</v>
      </c>
      <c r="BY106" s="160">
        <v>9486</v>
      </c>
      <c r="BZ106" s="159">
        <v>7595</v>
      </c>
      <c r="CA106" s="146">
        <v>609</v>
      </c>
      <c r="CB106" s="146">
        <v>3090</v>
      </c>
      <c r="CC106" s="160">
        <v>11294</v>
      </c>
      <c r="CD106" s="162">
        <v>28190</v>
      </c>
      <c r="CE106" s="159">
        <v>3279</v>
      </c>
      <c r="CF106" s="160">
        <v>12388</v>
      </c>
      <c r="CG106" s="33"/>
    </row>
    <row r="107" spans="1:85" ht="15.75" x14ac:dyDescent="0.25">
      <c r="A107" s="46"/>
      <c r="B107" s="18" t="s">
        <v>91</v>
      </c>
      <c r="C107" s="159">
        <v>0</v>
      </c>
      <c r="D107" s="146">
        <v>0</v>
      </c>
      <c r="E107" s="146">
        <v>0</v>
      </c>
      <c r="F107" s="146">
        <v>0</v>
      </c>
      <c r="G107" s="146">
        <v>0</v>
      </c>
      <c r="H107" s="146">
        <v>0</v>
      </c>
      <c r="I107" s="146">
        <v>0</v>
      </c>
      <c r="J107" s="146">
        <v>0</v>
      </c>
      <c r="K107" s="146">
        <v>0</v>
      </c>
      <c r="L107" s="146">
        <v>0</v>
      </c>
      <c r="M107" s="146">
        <v>0</v>
      </c>
      <c r="N107" s="146">
        <v>0</v>
      </c>
      <c r="O107" s="160">
        <v>0</v>
      </c>
      <c r="P107" s="159">
        <v>0</v>
      </c>
      <c r="Q107" s="146">
        <v>0</v>
      </c>
      <c r="R107" s="146">
        <v>0</v>
      </c>
      <c r="S107" s="160">
        <v>0</v>
      </c>
      <c r="T107" s="159">
        <v>0</v>
      </c>
      <c r="U107" s="146">
        <v>0</v>
      </c>
      <c r="V107" s="146">
        <v>0</v>
      </c>
      <c r="W107" s="160">
        <v>0</v>
      </c>
      <c r="X107" s="159">
        <v>0</v>
      </c>
      <c r="Y107" s="146">
        <v>0</v>
      </c>
      <c r="Z107" s="146">
        <v>0</v>
      </c>
      <c r="AA107" s="146">
        <v>0</v>
      </c>
      <c r="AB107" s="146">
        <v>0</v>
      </c>
      <c r="AC107" s="146">
        <v>0</v>
      </c>
      <c r="AD107" s="146">
        <v>0</v>
      </c>
      <c r="AE107" s="146">
        <v>0</v>
      </c>
      <c r="AF107" s="146">
        <v>0</v>
      </c>
      <c r="AG107" s="146">
        <v>0</v>
      </c>
      <c r="AH107" s="146">
        <v>0</v>
      </c>
      <c r="AI107" s="146">
        <v>0</v>
      </c>
      <c r="AJ107" s="146">
        <v>0</v>
      </c>
      <c r="AK107" s="146">
        <v>0</v>
      </c>
      <c r="AL107" s="146">
        <v>0</v>
      </c>
      <c r="AM107" s="146">
        <v>0</v>
      </c>
      <c r="AN107" s="146">
        <v>0</v>
      </c>
      <c r="AO107" s="146">
        <v>0</v>
      </c>
      <c r="AP107" s="146">
        <v>0</v>
      </c>
      <c r="AQ107" s="146">
        <v>0</v>
      </c>
      <c r="AR107" s="146">
        <v>0</v>
      </c>
      <c r="AS107" s="146">
        <v>0</v>
      </c>
      <c r="AT107" s="146">
        <v>0</v>
      </c>
      <c r="AU107" s="146">
        <v>0</v>
      </c>
      <c r="AV107" s="146">
        <v>0</v>
      </c>
      <c r="AW107" s="146">
        <v>0</v>
      </c>
      <c r="AX107" s="146">
        <v>0</v>
      </c>
      <c r="AY107" s="146">
        <v>0</v>
      </c>
      <c r="AZ107" s="146">
        <v>0</v>
      </c>
      <c r="BA107" s="146">
        <v>0</v>
      </c>
      <c r="BB107" s="146">
        <v>0</v>
      </c>
      <c r="BC107" s="146">
        <v>0</v>
      </c>
      <c r="BD107" s="146">
        <v>0</v>
      </c>
      <c r="BE107" s="146">
        <v>0</v>
      </c>
      <c r="BF107" s="146">
        <v>0</v>
      </c>
      <c r="BG107" s="160">
        <v>0</v>
      </c>
      <c r="BH107" s="159">
        <v>0</v>
      </c>
      <c r="BI107" s="146">
        <v>0</v>
      </c>
      <c r="BJ107" s="146">
        <v>0</v>
      </c>
      <c r="BK107" s="160">
        <v>0</v>
      </c>
      <c r="BL107" s="159">
        <v>0</v>
      </c>
      <c r="BM107" s="146">
        <v>0</v>
      </c>
      <c r="BN107" s="146">
        <v>0</v>
      </c>
      <c r="BO107" s="160">
        <v>0</v>
      </c>
      <c r="BP107" s="159">
        <v>0</v>
      </c>
      <c r="BQ107" s="146">
        <v>0</v>
      </c>
      <c r="BR107" s="146">
        <v>0</v>
      </c>
      <c r="BS107" s="146">
        <v>0</v>
      </c>
      <c r="BT107" s="160">
        <v>0</v>
      </c>
      <c r="BU107" s="162">
        <v>0</v>
      </c>
      <c r="BV107" s="162">
        <v>0</v>
      </c>
      <c r="BW107" s="159">
        <v>0</v>
      </c>
      <c r="BX107" s="146">
        <v>0</v>
      </c>
      <c r="BY107" s="160">
        <v>0</v>
      </c>
      <c r="BZ107" s="159">
        <v>0</v>
      </c>
      <c r="CA107" s="146">
        <v>0</v>
      </c>
      <c r="CB107" s="146">
        <v>0</v>
      </c>
      <c r="CC107" s="160">
        <v>0</v>
      </c>
      <c r="CD107" s="162">
        <v>0</v>
      </c>
      <c r="CE107" s="159">
        <v>0</v>
      </c>
      <c r="CF107" s="160">
        <v>0</v>
      </c>
      <c r="CG107" s="33"/>
    </row>
    <row r="108" spans="1:85" ht="15.75" x14ac:dyDescent="0.25">
      <c r="A108" s="46"/>
      <c r="B108" s="18" t="s">
        <v>92</v>
      </c>
      <c r="C108" s="159">
        <v>0</v>
      </c>
      <c r="D108" s="146">
        <v>0</v>
      </c>
      <c r="E108" s="146">
        <v>0</v>
      </c>
      <c r="F108" s="146">
        <v>0</v>
      </c>
      <c r="G108" s="146">
        <v>0</v>
      </c>
      <c r="H108" s="146">
        <v>0</v>
      </c>
      <c r="I108" s="146">
        <v>0</v>
      </c>
      <c r="J108" s="146">
        <v>0</v>
      </c>
      <c r="K108" s="146">
        <v>0</v>
      </c>
      <c r="L108" s="146">
        <v>0</v>
      </c>
      <c r="M108" s="146">
        <v>0</v>
      </c>
      <c r="N108" s="146">
        <v>0</v>
      </c>
      <c r="O108" s="160">
        <v>0</v>
      </c>
      <c r="P108" s="159">
        <v>0</v>
      </c>
      <c r="Q108" s="146">
        <v>0</v>
      </c>
      <c r="R108" s="146">
        <v>0</v>
      </c>
      <c r="S108" s="160">
        <v>0</v>
      </c>
      <c r="T108" s="159">
        <v>0</v>
      </c>
      <c r="U108" s="146">
        <v>0</v>
      </c>
      <c r="V108" s="146">
        <v>0</v>
      </c>
      <c r="W108" s="160">
        <v>0</v>
      </c>
      <c r="X108" s="159">
        <v>0</v>
      </c>
      <c r="Y108" s="146">
        <v>0</v>
      </c>
      <c r="Z108" s="146">
        <v>0</v>
      </c>
      <c r="AA108" s="146">
        <v>0</v>
      </c>
      <c r="AB108" s="146">
        <v>0</v>
      </c>
      <c r="AC108" s="146">
        <v>0</v>
      </c>
      <c r="AD108" s="146">
        <v>0</v>
      </c>
      <c r="AE108" s="146">
        <v>0</v>
      </c>
      <c r="AF108" s="146">
        <v>0</v>
      </c>
      <c r="AG108" s="146">
        <v>0</v>
      </c>
      <c r="AH108" s="146">
        <v>0</v>
      </c>
      <c r="AI108" s="146">
        <v>0</v>
      </c>
      <c r="AJ108" s="146">
        <v>0</v>
      </c>
      <c r="AK108" s="146">
        <v>0</v>
      </c>
      <c r="AL108" s="146">
        <v>0</v>
      </c>
      <c r="AM108" s="146">
        <v>0</v>
      </c>
      <c r="AN108" s="146">
        <v>0</v>
      </c>
      <c r="AO108" s="146">
        <v>0</v>
      </c>
      <c r="AP108" s="146">
        <v>0</v>
      </c>
      <c r="AQ108" s="146">
        <v>0</v>
      </c>
      <c r="AR108" s="146">
        <v>0</v>
      </c>
      <c r="AS108" s="146">
        <v>0</v>
      </c>
      <c r="AT108" s="146">
        <v>0</v>
      </c>
      <c r="AU108" s="146">
        <v>0</v>
      </c>
      <c r="AV108" s="146">
        <v>0</v>
      </c>
      <c r="AW108" s="146">
        <v>0</v>
      </c>
      <c r="AX108" s="146">
        <v>0</v>
      </c>
      <c r="AY108" s="146">
        <v>0</v>
      </c>
      <c r="AZ108" s="146">
        <v>0</v>
      </c>
      <c r="BA108" s="146">
        <v>0</v>
      </c>
      <c r="BB108" s="146">
        <v>0</v>
      </c>
      <c r="BC108" s="146">
        <v>0</v>
      </c>
      <c r="BD108" s="146">
        <v>0</v>
      </c>
      <c r="BE108" s="146">
        <v>0</v>
      </c>
      <c r="BF108" s="146">
        <v>0</v>
      </c>
      <c r="BG108" s="160">
        <v>0</v>
      </c>
      <c r="BH108" s="159">
        <v>0</v>
      </c>
      <c r="BI108" s="146">
        <v>0</v>
      </c>
      <c r="BJ108" s="146">
        <v>0</v>
      </c>
      <c r="BK108" s="160">
        <v>0</v>
      </c>
      <c r="BL108" s="159">
        <v>0</v>
      </c>
      <c r="BM108" s="146">
        <v>0</v>
      </c>
      <c r="BN108" s="146">
        <v>0</v>
      </c>
      <c r="BO108" s="160">
        <v>0</v>
      </c>
      <c r="BP108" s="159">
        <v>0</v>
      </c>
      <c r="BQ108" s="146">
        <v>0</v>
      </c>
      <c r="BR108" s="146">
        <v>0</v>
      </c>
      <c r="BS108" s="146">
        <v>0</v>
      </c>
      <c r="BT108" s="160">
        <v>0</v>
      </c>
      <c r="BU108" s="162">
        <v>0</v>
      </c>
      <c r="BV108" s="162">
        <v>0</v>
      </c>
      <c r="BW108" s="159">
        <v>0</v>
      </c>
      <c r="BX108" s="146">
        <v>0</v>
      </c>
      <c r="BY108" s="160">
        <v>0</v>
      </c>
      <c r="BZ108" s="159">
        <v>0</v>
      </c>
      <c r="CA108" s="146">
        <v>0</v>
      </c>
      <c r="CB108" s="146">
        <v>0</v>
      </c>
      <c r="CC108" s="160">
        <v>0</v>
      </c>
      <c r="CD108" s="162">
        <v>0</v>
      </c>
      <c r="CE108" s="159">
        <v>0</v>
      </c>
      <c r="CF108" s="160">
        <v>0</v>
      </c>
      <c r="CG108" s="33"/>
    </row>
    <row r="109" spans="1:85" ht="15.75" x14ac:dyDescent="0.25">
      <c r="A109" s="46"/>
      <c r="B109" s="18" t="s">
        <v>93</v>
      </c>
      <c r="C109" s="159">
        <v>235</v>
      </c>
      <c r="D109" s="146">
        <v>0</v>
      </c>
      <c r="E109" s="146">
        <v>0</v>
      </c>
      <c r="F109" s="146">
        <v>0</v>
      </c>
      <c r="G109" s="146">
        <v>9</v>
      </c>
      <c r="H109" s="146">
        <v>0</v>
      </c>
      <c r="I109" s="146">
        <v>0</v>
      </c>
      <c r="J109" s="146">
        <v>0</v>
      </c>
      <c r="K109" s="146">
        <v>0</v>
      </c>
      <c r="L109" s="146">
        <v>0</v>
      </c>
      <c r="M109" s="146">
        <v>0</v>
      </c>
      <c r="N109" s="146">
        <v>2</v>
      </c>
      <c r="O109" s="160">
        <v>246</v>
      </c>
      <c r="P109" s="159">
        <v>0</v>
      </c>
      <c r="Q109" s="146">
        <v>0</v>
      </c>
      <c r="R109" s="146">
        <v>0</v>
      </c>
      <c r="S109" s="160">
        <v>0</v>
      </c>
      <c r="T109" s="159">
        <v>0</v>
      </c>
      <c r="U109" s="146">
        <v>0</v>
      </c>
      <c r="V109" s="146">
        <v>0</v>
      </c>
      <c r="W109" s="160">
        <v>0</v>
      </c>
      <c r="X109" s="159">
        <v>76</v>
      </c>
      <c r="Y109" s="146">
        <v>1</v>
      </c>
      <c r="Z109" s="146">
        <v>9</v>
      </c>
      <c r="AA109" s="146">
        <v>0</v>
      </c>
      <c r="AB109" s="146">
        <v>0</v>
      </c>
      <c r="AC109" s="146">
        <v>1</v>
      </c>
      <c r="AD109" s="146">
        <v>0</v>
      </c>
      <c r="AE109" s="146">
        <v>40</v>
      </c>
      <c r="AF109" s="146">
        <v>0</v>
      </c>
      <c r="AG109" s="146">
        <v>15</v>
      </c>
      <c r="AH109" s="146">
        <v>0</v>
      </c>
      <c r="AI109" s="146">
        <v>0</v>
      </c>
      <c r="AJ109" s="146">
        <v>0</v>
      </c>
      <c r="AK109" s="146">
        <v>8</v>
      </c>
      <c r="AL109" s="146">
        <v>0</v>
      </c>
      <c r="AM109" s="146">
        <v>0</v>
      </c>
      <c r="AN109" s="146">
        <v>0</v>
      </c>
      <c r="AO109" s="146">
        <v>0</v>
      </c>
      <c r="AP109" s="146">
        <v>0</v>
      </c>
      <c r="AQ109" s="146">
        <v>0</v>
      </c>
      <c r="AR109" s="146">
        <v>0</v>
      </c>
      <c r="AS109" s="146">
        <v>0</v>
      </c>
      <c r="AT109" s="146">
        <v>0</v>
      </c>
      <c r="AU109" s="146">
        <v>0</v>
      </c>
      <c r="AV109" s="146">
        <v>0</v>
      </c>
      <c r="AW109" s="146">
        <v>6</v>
      </c>
      <c r="AX109" s="146">
        <v>0</v>
      </c>
      <c r="AY109" s="146">
        <v>8</v>
      </c>
      <c r="AZ109" s="146">
        <v>0</v>
      </c>
      <c r="BA109" s="146">
        <v>0</v>
      </c>
      <c r="BB109" s="146">
        <v>0</v>
      </c>
      <c r="BC109" s="146">
        <v>2</v>
      </c>
      <c r="BD109" s="146">
        <v>0</v>
      </c>
      <c r="BE109" s="146">
        <v>1</v>
      </c>
      <c r="BF109" s="146">
        <v>44</v>
      </c>
      <c r="BG109" s="160">
        <v>211</v>
      </c>
      <c r="BH109" s="159">
        <v>35</v>
      </c>
      <c r="BI109" s="146">
        <v>0</v>
      </c>
      <c r="BJ109" s="146">
        <v>0</v>
      </c>
      <c r="BK109" s="160">
        <v>35</v>
      </c>
      <c r="BL109" s="159">
        <v>172</v>
      </c>
      <c r="BM109" s="146">
        <v>71</v>
      </c>
      <c r="BN109" s="146">
        <v>0</v>
      </c>
      <c r="BO109" s="160">
        <v>243</v>
      </c>
      <c r="BP109" s="159">
        <v>36</v>
      </c>
      <c r="BQ109" s="146">
        <v>149</v>
      </c>
      <c r="BR109" s="146">
        <v>0</v>
      </c>
      <c r="BS109" s="146">
        <v>1</v>
      </c>
      <c r="BT109" s="160">
        <v>186</v>
      </c>
      <c r="BU109" s="162">
        <v>429</v>
      </c>
      <c r="BV109" s="162">
        <v>120</v>
      </c>
      <c r="BW109" s="159">
        <v>76</v>
      </c>
      <c r="BX109" s="146">
        <v>0</v>
      </c>
      <c r="BY109" s="160">
        <v>76</v>
      </c>
      <c r="BZ109" s="159">
        <v>206</v>
      </c>
      <c r="CA109" s="146">
        <v>0</v>
      </c>
      <c r="CB109" s="146">
        <v>27</v>
      </c>
      <c r="CC109" s="160">
        <v>233</v>
      </c>
      <c r="CD109" s="162">
        <v>429</v>
      </c>
      <c r="CE109" s="159">
        <v>81</v>
      </c>
      <c r="CF109" s="160">
        <v>172</v>
      </c>
      <c r="CG109" s="33"/>
    </row>
    <row r="110" spans="1:85" ht="16.5" thickBot="1" x14ac:dyDescent="0.3">
      <c r="A110" s="57"/>
      <c r="B110" s="19" t="s">
        <v>21</v>
      </c>
      <c r="C110" s="235">
        <v>10333</v>
      </c>
      <c r="D110" s="236">
        <v>0</v>
      </c>
      <c r="E110" s="236">
        <v>0</v>
      </c>
      <c r="F110" s="236">
        <v>0</v>
      </c>
      <c r="G110" s="236">
        <v>32</v>
      </c>
      <c r="H110" s="236">
        <v>1</v>
      </c>
      <c r="I110" s="236">
        <v>0</v>
      </c>
      <c r="J110" s="236">
        <v>0</v>
      </c>
      <c r="K110" s="236">
        <v>0</v>
      </c>
      <c r="L110" s="236">
        <v>0</v>
      </c>
      <c r="M110" s="236">
        <v>0</v>
      </c>
      <c r="N110" s="236">
        <v>512</v>
      </c>
      <c r="O110" s="237">
        <v>10878</v>
      </c>
      <c r="P110" s="235">
        <v>140</v>
      </c>
      <c r="Q110" s="236">
        <v>49</v>
      </c>
      <c r="R110" s="236">
        <v>11</v>
      </c>
      <c r="S110" s="237">
        <v>200</v>
      </c>
      <c r="T110" s="235">
        <v>141</v>
      </c>
      <c r="U110" s="236">
        <v>75</v>
      </c>
      <c r="V110" s="236">
        <v>13</v>
      </c>
      <c r="W110" s="237">
        <v>229</v>
      </c>
      <c r="X110" s="235">
        <v>3660</v>
      </c>
      <c r="Y110" s="236">
        <v>270</v>
      </c>
      <c r="Z110" s="236">
        <v>11</v>
      </c>
      <c r="AA110" s="236">
        <v>16</v>
      </c>
      <c r="AB110" s="236">
        <v>1</v>
      </c>
      <c r="AC110" s="236">
        <v>140</v>
      </c>
      <c r="AD110" s="236">
        <v>0</v>
      </c>
      <c r="AE110" s="236">
        <v>113</v>
      </c>
      <c r="AF110" s="236">
        <v>0</v>
      </c>
      <c r="AG110" s="236">
        <v>1783</v>
      </c>
      <c r="AH110" s="236">
        <v>302</v>
      </c>
      <c r="AI110" s="236">
        <v>1</v>
      </c>
      <c r="AJ110" s="236">
        <v>44</v>
      </c>
      <c r="AK110" s="236">
        <v>223</v>
      </c>
      <c r="AL110" s="236">
        <v>0</v>
      </c>
      <c r="AM110" s="236">
        <v>0</v>
      </c>
      <c r="AN110" s="236">
        <v>2</v>
      </c>
      <c r="AO110" s="236">
        <v>0</v>
      </c>
      <c r="AP110" s="236">
        <v>36</v>
      </c>
      <c r="AQ110" s="236">
        <v>859</v>
      </c>
      <c r="AR110" s="236">
        <v>13</v>
      </c>
      <c r="AS110" s="236">
        <v>1</v>
      </c>
      <c r="AT110" s="236">
        <v>1</v>
      </c>
      <c r="AU110" s="236">
        <v>0</v>
      </c>
      <c r="AV110" s="236">
        <v>212</v>
      </c>
      <c r="AW110" s="236">
        <v>92</v>
      </c>
      <c r="AX110" s="236">
        <v>923</v>
      </c>
      <c r="AY110" s="236">
        <v>0</v>
      </c>
      <c r="AZ110" s="236">
        <v>0</v>
      </c>
      <c r="BA110" s="236">
        <v>33</v>
      </c>
      <c r="BB110" s="236">
        <v>16</v>
      </c>
      <c r="BC110" s="236">
        <v>55</v>
      </c>
      <c r="BD110" s="236">
        <v>45</v>
      </c>
      <c r="BE110" s="236">
        <v>272</v>
      </c>
      <c r="BF110" s="236">
        <v>1575</v>
      </c>
      <c r="BG110" s="237">
        <v>10699</v>
      </c>
      <c r="BH110" s="235">
        <v>208</v>
      </c>
      <c r="BI110" s="236">
        <v>1</v>
      </c>
      <c r="BJ110" s="236">
        <v>0</v>
      </c>
      <c r="BK110" s="237">
        <v>207</v>
      </c>
      <c r="BL110" s="235">
        <v>2314</v>
      </c>
      <c r="BM110" s="236">
        <v>473</v>
      </c>
      <c r="BN110" s="236">
        <v>81</v>
      </c>
      <c r="BO110" s="237">
        <v>2868</v>
      </c>
      <c r="BP110" s="235">
        <v>2046</v>
      </c>
      <c r="BQ110" s="236">
        <v>946</v>
      </c>
      <c r="BR110" s="236">
        <v>229</v>
      </c>
      <c r="BS110" s="236">
        <v>70</v>
      </c>
      <c r="BT110" s="237">
        <v>3291</v>
      </c>
      <c r="BU110" s="238">
        <v>6159</v>
      </c>
      <c r="BV110" s="238">
        <v>-1027</v>
      </c>
      <c r="BW110" s="235">
        <v>1599</v>
      </c>
      <c r="BX110" s="236">
        <v>1093</v>
      </c>
      <c r="BY110" s="237">
        <v>2692</v>
      </c>
      <c r="BZ110" s="235">
        <v>2052</v>
      </c>
      <c r="CA110" s="236">
        <v>32</v>
      </c>
      <c r="CB110" s="236">
        <v>2410</v>
      </c>
      <c r="CC110" s="237">
        <v>4494</v>
      </c>
      <c r="CD110" s="238">
        <v>6159</v>
      </c>
      <c r="CE110" s="235">
        <v>203</v>
      </c>
      <c r="CF110" s="237">
        <v>2314</v>
      </c>
      <c r="CG110" s="33"/>
    </row>
    <row r="111" spans="1:85" ht="16.5" thickBot="1" x14ac:dyDescent="0.3">
      <c r="A111" s="58"/>
      <c r="B111" s="158" t="s">
        <v>94</v>
      </c>
      <c r="C111" s="20">
        <v>781984</v>
      </c>
      <c r="D111" s="240">
        <v>3214</v>
      </c>
      <c r="E111" s="240">
        <v>8701</v>
      </c>
      <c r="F111" s="240">
        <v>2997</v>
      </c>
      <c r="G111" s="240">
        <v>7944</v>
      </c>
      <c r="H111" s="240">
        <v>5538</v>
      </c>
      <c r="I111" s="240">
        <v>3</v>
      </c>
      <c r="J111" s="240">
        <v>2711</v>
      </c>
      <c r="K111" s="240">
        <v>89</v>
      </c>
      <c r="L111" s="240">
        <v>0</v>
      </c>
      <c r="M111" s="240">
        <v>0</v>
      </c>
      <c r="N111" s="240">
        <v>8940</v>
      </c>
      <c r="O111" s="239">
        <v>822121</v>
      </c>
      <c r="P111" s="20">
        <v>5569</v>
      </c>
      <c r="Q111" s="240">
        <v>812</v>
      </c>
      <c r="R111" s="240">
        <v>10784</v>
      </c>
      <c r="S111" s="239">
        <v>17165</v>
      </c>
      <c r="T111" s="20">
        <v>6193</v>
      </c>
      <c r="U111" s="240">
        <v>1206</v>
      </c>
      <c r="V111" s="240">
        <v>12565</v>
      </c>
      <c r="W111" s="239">
        <v>19964</v>
      </c>
      <c r="X111" s="20">
        <v>260706</v>
      </c>
      <c r="Y111" s="240">
        <v>6535</v>
      </c>
      <c r="Z111" s="240">
        <v>7104</v>
      </c>
      <c r="AA111" s="240">
        <v>967</v>
      </c>
      <c r="AB111" s="240">
        <v>33</v>
      </c>
      <c r="AC111" s="240">
        <v>3949</v>
      </c>
      <c r="AD111" s="240">
        <v>534</v>
      </c>
      <c r="AE111" s="240">
        <v>48114</v>
      </c>
      <c r="AF111" s="240">
        <v>193</v>
      </c>
      <c r="AG111" s="240">
        <v>121637</v>
      </c>
      <c r="AH111" s="240">
        <v>76835</v>
      </c>
      <c r="AI111" s="240">
        <v>371</v>
      </c>
      <c r="AJ111" s="240">
        <v>4605</v>
      </c>
      <c r="AK111" s="240">
        <v>25568</v>
      </c>
      <c r="AL111" s="240">
        <v>8272</v>
      </c>
      <c r="AM111" s="240">
        <v>13</v>
      </c>
      <c r="AN111" s="240">
        <v>6228</v>
      </c>
      <c r="AO111" s="240">
        <v>0</v>
      </c>
      <c r="AP111" s="240">
        <v>9028</v>
      </c>
      <c r="AQ111" s="240">
        <v>13584</v>
      </c>
      <c r="AR111" s="240">
        <v>772</v>
      </c>
      <c r="AS111" s="240">
        <v>622</v>
      </c>
      <c r="AT111" s="240">
        <v>387</v>
      </c>
      <c r="AU111" s="240">
        <v>782</v>
      </c>
      <c r="AV111" s="240">
        <v>11560</v>
      </c>
      <c r="AW111" s="240">
        <v>23903</v>
      </c>
      <c r="AX111" s="240">
        <v>19792</v>
      </c>
      <c r="AY111" s="240">
        <v>189</v>
      </c>
      <c r="AZ111" s="240">
        <v>479</v>
      </c>
      <c r="BA111" s="240">
        <v>3247</v>
      </c>
      <c r="BB111" s="240">
        <v>715</v>
      </c>
      <c r="BC111" s="240">
        <v>28248</v>
      </c>
      <c r="BD111" s="240">
        <v>2402</v>
      </c>
      <c r="BE111" s="240">
        <v>5324</v>
      </c>
      <c r="BF111" s="240">
        <v>81768</v>
      </c>
      <c r="BG111" s="239">
        <v>774466</v>
      </c>
      <c r="BH111" s="20">
        <v>50454</v>
      </c>
      <c r="BI111" s="240">
        <v>16237</v>
      </c>
      <c r="BJ111" s="240">
        <v>46580</v>
      </c>
      <c r="BK111" s="239">
        <v>-12363</v>
      </c>
      <c r="BL111" s="20">
        <v>586658</v>
      </c>
      <c r="BM111" s="240">
        <v>58235</v>
      </c>
      <c r="BN111" s="240">
        <v>41434</v>
      </c>
      <c r="BO111" s="239">
        <v>686327</v>
      </c>
      <c r="BP111" s="20">
        <v>136262</v>
      </c>
      <c r="BQ111" s="240">
        <v>75101</v>
      </c>
      <c r="BR111" s="240">
        <v>19964</v>
      </c>
      <c r="BS111" s="240">
        <v>44242</v>
      </c>
      <c r="BT111" s="239">
        <v>275569</v>
      </c>
      <c r="BU111" s="161">
        <v>961896</v>
      </c>
      <c r="BV111" s="161">
        <v>262015</v>
      </c>
      <c r="BW111" s="20">
        <v>260385</v>
      </c>
      <c r="BX111" s="240">
        <v>140667</v>
      </c>
      <c r="BY111" s="239">
        <v>401052</v>
      </c>
      <c r="BZ111" s="20">
        <v>159526</v>
      </c>
      <c r="CA111" s="240">
        <v>5938</v>
      </c>
      <c r="CB111" s="240">
        <v>133365</v>
      </c>
      <c r="CC111" s="239">
        <v>298829</v>
      </c>
      <c r="CD111" s="161">
        <v>961896</v>
      </c>
      <c r="CE111" s="20">
        <v>106406</v>
      </c>
      <c r="CF111" s="239">
        <v>586658</v>
      </c>
      <c r="CG111" s="33"/>
    </row>
    <row r="112" spans="1:85" ht="16.5" thickBot="1" x14ac:dyDescent="0.3">
      <c r="A112" s="99"/>
      <c r="B112" s="100"/>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c r="BC112" s="101"/>
      <c r="BD112" s="101"/>
      <c r="BE112" s="101"/>
      <c r="BF112" s="101"/>
      <c r="BG112" s="101"/>
      <c r="BH112" s="101"/>
      <c r="BI112" s="102"/>
      <c r="BJ112" s="102"/>
      <c r="BK112" s="102"/>
      <c r="BL112" s="101"/>
      <c r="BM112" s="101"/>
      <c r="BN112" s="101"/>
      <c r="BO112" s="101"/>
      <c r="BP112" s="101"/>
      <c r="BQ112" s="101"/>
      <c r="BR112" s="101"/>
      <c r="BS112" s="101"/>
      <c r="BT112" s="101"/>
      <c r="BU112" s="101"/>
      <c r="BV112" s="102"/>
      <c r="BW112" s="101"/>
      <c r="BX112" s="101"/>
      <c r="BY112" s="101"/>
      <c r="BZ112" s="101"/>
      <c r="CA112" s="101"/>
      <c r="CB112" s="101"/>
      <c r="CC112" s="101"/>
      <c r="CD112" s="102"/>
      <c r="CE112" s="101"/>
      <c r="CF112" s="101"/>
      <c r="CG112" s="33"/>
    </row>
    <row r="113" spans="1:85" ht="94.5" x14ac:dyDescent="0.25">
      <c r="A113" s="72">
        <v>8</v>
      </c>
      <c r="B113" s="202" t="s">
        <v>103</v>
      </c>
      <c r="C113" s="152"/>
      <c r="D113" s="153"/>
      <c r="E113" s="153"/>
      <c r="F113" s="153"/>
      <c r="G113" s="153"/>
      <c r="H113" s="153"/>
      <c r="I113" s="153"/>
      <c r="J113" s="153"/>
      <c r="K113" s="153"/>
      <c r="L113" s="153"/>
      <c r="M113" s="153"/>
      <c r="N113" s="153"/>
      <c r="O113" s="154"/>
      <c r="P113" s="152"/>
      <c r="Q113" s="153"/>
      <c r="R113" s="153"/>
      <c r="S113" s="154"/>
      <c r="T113" s="152"/>
      <c r="U113" s="153"/>
      <c r="V113" s="153"/>
      <c r="W113" s="154"/>
      <c r="X113" s="152"/>
      <c r="Y113" s="153"/>
      <c r="Z113" s="153"/>
      <c r="AA113" s="153"/>
      <c r="AB113" s="153"/>
      <c r="AC113" s="153"/>
      <c r="AD113" s="153"/>
      <c r="AE113" s="153"/>
      <c r="AF113" s="153"/>
      <c r="AG113" s="153"/>
      <c r="AH113" s="153"/>
      <c r="AI113" s="153"/>
      <c r="AJ113" s="153"/>
      <c r="AK113" s="153"/>
      <c r="AL113" s="153"/>
      <c r="AM113" s="153"/>
      <c r="AN113" s="153"/>
      <c r="AO113" s="153"/>
      <c r="AP113" s="153"/>
      <c r="AQ113" s="153"/>
      <c r="AR113" s="153"/>
      <c r="AS113" s="153"/>
      <c r="AT113" s="153"/>
      <c r="AU113" s="153"/>
      <c r="AV113" s="153"/>
      <c r="AW113" s="153"/>
      <c r="AX113" s="153"/>
      <c r="AY113" s="153"/>
      <c r="AZ113" s="153"/>
      <c r="BA113" s="153"/>
      <c r="BB113" s="153"/>
      <c r="BC113" s="153"/>
      <c r="BD113" s="153"/>
      <c r="BE113" s="153"/>
      <c r="BF113" s="153"/>
      <c r="BG113" s="154"/>
      <c r="BH113" s="152"/>
      <c r="BI113" s="153"/>
      <c r="BJ113" s="153"/>
      <c r="BK113" s="154"/>
      <c r="BL113" s="152"/>
      <c r="BM113" s="153"/>
      <c r="BN113" s="153"/>
      <c r="BO113" s="154"/>
      <c r="BP113" s="152"/>
      <c r="BQ113" s="153"/>
      <c r="BR113" s="153"/>
      <c r="BS113" s="153"/>
      <c r="BT113" s="154"/>
      <c r="BU113" s="155"/>
      <c r="BV113" s="155"/>
      <c r="BW113" s="152"/>
      <c r="BX113" s="153"/>
      <c r="BY113" s="154"/>
      <c r="BZ113" s="152"/>
      <c r="CA113" s="153"/>
      <c r="CB113" s="153"/>
      <c r="CC113" s="154"/>
      <c r="CD113" s="155"/>
      <c r="CE113" s="152"/>
      <c r="CF113" s="154"/>
      <c r="CG113" s="33"/>
    </row>
    <row r="114" spans="1:85" ht="15.75" x14ac:dyDescent="0.25">
      <c r="A114" s="47"/>
      <c r="B114" s="21" t="s">
        <v>85</v>
      </c>
      <c r="C114" s="198">
        <v>1897</v>
      </c>
      <c r="D114" s="199">
        <v>0</v>
      </c>
      <c r="E114" s="199">
        <v>0</v>
      </c>
      <c r="F114" s="199">
        <v>0</v>
      </c>
      <c r="G114" s="199">
        <v>29</v>
      </c>
      <c r="H114" s="199">
        <v>50</v>
      </c>
      <c r="I114" s="199">
        <v>0</v>
      </c>
      <c r="J114" s="199">
        <v>0</v>
      </c>
      <c r="K114" s="199">
        <v>0</v>
      </c>
      <c r="L114" s="199">
        <v>0</v>
      </c>
      <c r="M114" s="199">
        <v>0</v>
      </c>
      <c r="N114" s="199">
        <v>30</v>
      </c>
      <c r="O114" s="200">
        <v>2006</v>
      </c>
      <c r="P114" s="198">
        <v>0</v>
      </c>
      <c r="Q114" s="199">
        <v>0</v>
      </c>
      <c r="R114" s="199">
        <v>0</v>
      </c>
      <c r="S114" s="200">
        <v>0</v>
      </c>
      <c r="T114" s="198">
        <v>0</v>
      </c>
      <c r="U114" s="199">
        <v>0</v>
      </c>
      <c r="V114" s="199">
        <v>0</v>
      </c>
      <c r="W114" s="200">
        <v>0</v>
      </c>
      <c r="X114" s="198">
        <v>18</v>
      </c>
      <c r="Y114" s="199">
        <v>1</v>
      </c>
      <c r="Z114" s="199">
        <v>0</v>
      </c>
      <c r="AA114" s="199">
        <v>8</v>
      </c>
      <c r="AB114" s="199">
        <v>0</v>
      </c>
      <c r="AC114" s="199">
        <v>11</v>
      </c>
      <c r="AD114" s="199">
        <v>0</v>
      </c>
      <c r="AE114" s="199">
        <v>63</v>
      </c>
      <c r="AF114" s="199">
        <v>0</v>
      </c>
      <c r="AG114" s="199">
        <v>487</v>
      </c>
      <c r="AH114" s="199">
        <v>0</v>
      </c>
      <c r="AI114" s="199">
        <v>1</v>
      </c>
      <c r="AJ114" s="199">
        <v>31</v>
      </c>
      <c r="AK114" s="199">
        <v>59</v>
      </c>
      <c r="AL114" s="199">
        <v>0</v>
      </c>
      <c r="AM114" s="199">
        <v>0</v>
      </c>
      <c r="AN114" s="199">
        <v>0</v>
      </c>
      <c r="AO114" s="199">
        <v>0</v>
      </c>
      <c r="AP114" s="199">
        <v>34</v>
      </c>
      <c r="AQ114" s="199">
        <v>0</v>
      </c>
      <c r="AR114" s="199">
        <v>6</v>
      </c>
      <c r="AS114" s="199">
        <v>6</v>
      </c>
      <c r="AT114" s="199">
        <v>0</v>
      </c>
      <c r="AU114" s="199">
        <v>0</v>
      </c>
      <c r="AV114" s="199">
        <v>0</v>
      </c>
      <c r="AW114" s="199">
        <v>26</v>
      </c>
      <c r="AX114" s="199">
        <v>29</v>
      </c>
      <c r="AY114" s="199">
        <v>0</v>
      </c>
      <c r="AZ114" s="199">
        <v>0</v>
      </c>
      <c r="BA114" s="199">
        <v>1</v>
      </c>
      <c r="BB114" s="199">
        <v>0</v>
      </c>
      <c r="BC114" s="199">
        <v>0</v>
      </c>
      <c r="BD114" s="199">
        <v>42</v>
      </c>
      <c r="BE114" s="199">
        <v>52</v>
      </c>
      <c r="BF114" s="199">
        <v>133</v>
      </c>
      <c r="BG114" s="200">
        <v>1008</v>
      </c>
      <c r="BH114" s="198">
        <v>998</v>
      </c>
      <c r="BI114" s="199">
        <v>0</v>
      </c>
      <c r="BJ114" s="199">
        <v>0</v>
      </c>
      <c r="BK114" s="200">
        <v>998</v>
      </c>
      <c r="BL114" s="198">
        <v>988</v>
      </c>
      <c r="BM114" s="199">
        <v>58</v>
      </c>
      <c r="BN114" s="199">
        <v>1</v>
      </c>
      <c r="BO114" s="200">
        <v>1047</v>
      </c>
      <c r="BP114" s="198">
        <v>47</v>
      </c>
      <c r="BQ114" s="199">
        <v>56</v>
      </c>
      <c r="BR114" s="199">
        <v>0</v>
      </c>
      <c r="BS114" s="199">
        <v>758</v>
      </c>
      <c r="BT114" s="200">
        <v>861</v>
      </c>
      <c r="BU114" s="201">
        <v>1908</v>
      </c>
      <c r="BV114" s="201">
        <v>105</v>
      </c>
      <c r="BW114" s="198">
        <v>742</v>
      </c>
      <c r="BX114" s="199">
        <v>0</v>
      </c>
      <c r="BY114" s="200">
        <v>742</v>
      </c>
      <c r="BZ114" s="198">
        <v>754</v>
      </c>
      <c r="CA114" s="199">
        <v>109</v>
      </c>
      <c r="CB114" s="199">
        <v>198</v>
      </c>
      <c r="CC114" s="200">
        <v>1061</v>
      </c>
      <c r="CD114" s="201">
        <v>1908</v>
      </c>
      <c r="CE114" s="198">
        <v>13</v>
      </c>
      <c r="CF114" s="200">
        <v>988</v>
      </c>
      <c r="CG114" s="33"/>
    </row>
    <row r="115" spans="1:85" ht="15.75" x14ac:dyDescent="0.25">
      <c r="A115" s="47"/>
      <c r="B115" s="21" t="s">
        <v>86</v>
      </c>
      <c r="C115" s="198">
        <v>11505</v>
      </c>
      <c r="D115" s="199">
        <v>0</v>
      </c>
      <c r="E115" s="199">
        <v>0</v>
      </c>
      <c r="F115" s="199">
        <v>0</v>
      </c>
      <c r="G115" s="199">
        <v>67</v>
      </c>
      <c r="H115" s="199">
        <v>19</v>
      </c>
      <c r="I115" s="199">
        <v>0</v>
      </c>
      <c r="J115" s="199">
        <v>109</v>
      </c>
      <c r="K115" s="199">
        <v>0</v>
      </c>
      <c r="L115" s="199">
        <v>0</v>
      </c>
      <c r="M115" s="199">
        <v>18</v>
      </c>
      <c r="N115" s="199">
        <v>290</v>
      </c>
      <c r="O115" s="200">
        <v>12008</v>
      </c>
      <c r="P115" s="198">
        <v>2</v>
      </c>
      <c r="Q115" s="199">
        <v>0</v>
      </c>
      <c r="R115" s="199">
        <v>11</v>
      </c>
      <c r="S115" s="200">
        <v>13</v>
      </c>
      <c r="T115" s="198">
        <v>0</v>
      </c>
      <c r="U115" s="199">
        <v>0</v>
      </c>
      <c r="V115" s="199">
        <v>10</v>
      </c>
      <c r="W115" s="200">
        <v>10</v>
      </c>
      <c r="X115" s="198">
        <v>25</v>
      </c>
      <c r="Y115" s="199">
        <v>105</v>
      </c>
      <c r="Z115" s="199">
        <v>67</v>
      </c>
      <c r="AA115" s="199">
        <v>30</v>
      </c>
      <c r="AB115" s="199">
        <v>5</v>
      </c>
      <c r="AC115" s="199">
        <v>187</v>
      </c>
      <c r="AD115" s="199">
        <v>0</v>
      </c>
      <c r="AE115" s="199">
        <v>136</v>
      </c>
      <c r="AF115" s="199">
        <v>7</v>
      </c>
      <c r="AG115" s="199">
        <v>4978</v>
      </c>
      <c r="AH115" s="199">
        <v>0</v>
      </c>
      <c r="AI115" s="199">
        <v>52</v>
      </c>
      <c r="AJ115" s="199">
        <v>67</v>
      </c>
      <c r="AK115" s="199">
        <v>174</v>
      </c>
      <c r="AL115" s="199">
        <v>0</v>
      </c>
      <c r="AM115" s="199">
        <v>0</v>
      </c>
      <c r="AN115" s="199">
        <v>26</v>
      </c>
      <c r="AO115" s="199">
        <v>0</v>
      </c>
      <c r="AP115" s="199">
        <v>37</v>
      </c>
      <c r="AQ115" s="199">
        <v>105</v>
      </c>
      <c r="AR115" s="199">
        <v>43</v>
      </c>
      <c r="AS115" s="199">
        <v>31</v>
      </c>
      <c r="AT115" s="199">
        <v>41</v>
      </c>
      <c r="AU115" s="199">
        <v>0</v>
      </c>
      <c r="AV115" s="199">
        <v>0</v>
      </c>
      <c r="AW115" s="199">
        <v>719</v>
      </c>
      <c r="AX115" s="199">
        <v>181</v>
      </c>
      <c r="AY115" s="199">
        <v>0</v>
      </c>
      <c r="AZ115" s="199">
        <v>0</v>
      </c>
      <c r="BA115" s="199">
        <v>21</v>
      </c>
      <c r="BB115" s="199">
        <v>12</v>
      </c>
      <c r="BC115" s="199">
        <v>133</v>
      </c>
      <c r="BD115" s="199">
        <v>106</v>
      </c>
      <c r="BE115" s="199">
        <v>197</v>
      </c>
      <c r="BF115" s="199">
        <v>1090</v>
      </c>
      <c r="BG115" s="200">
        <v>8575</v>
      </c>
      <c r="BH115" s="198">
        <v>3430</v>
      </c>
      <c r="BI115" s="199">
        <v>3</v>
      </c>
      <c r="BJ115" s="199">
        <v>0</v>
      </c>
      <c r="BK115" s="200">
        <v>3427</v>
      </c>
      <c r="BL115" s="198">
        <v>572</v>
      </c>
      <c r="BM115" s="199">
        <v>4425</v>
      </c>
      <c r="BN115" s="199">
        <v>73</v>
      </c>
      <c r="BO115" s="200">
        <v>5070</v>
      </c>
      <c r="BP115" s="198">
        <v>2175</v>
      </c>
      <c r="BQ115" s="199">
        <v>445</v>
      </c>
      <c r="BR115" s="199">
        <v>10</v>
      </c>
      <c r="BS115" s="199">
        <v>643</v>
      </c>
      <c r="BT115" s="200">
        <v>3273</v>
      </c>
      <c r="BU115" s="201">
        <v>8343</v>
      </c>
      <c r="BV115" s="201">
        <v>5169</v>
      </c>
      <c r="BW115" s="198">
        <v>679</v>
      </c>
      <c r="BX115" s="199">
        <v>148</v>
      </c>
      <c r="BY115" s="200">
        <v>827</v>
      </c>
      <c r="BZ115" s="198">
        <v>757</v>
      </c>
      <c r="CA115" s="199">
        <v>384</v>
      </c>
      <c r="CB115" s="199">
        <v>1206</v>
      </c>
      <c r="CC115" s="200">
        <v>2347</v>
      </c>
      <c r="CD115" s="201">
        <v>8343</v>
      </c>
      <c r="CE115" s="198">
        <v>270</v>
      </c>
      <c r="CF115" s="200">
        <v>572</v>
      </c>
      <c r="CG115" s="33"/>
    </row>
    <row r="116" spans="1:85" ht="15.75" x14ac:dyDescent="0.25">
      <c r="A116" s="47"/>
      <c r="B116" s="21" t="s">
        <v>87</v>
      </c>
      <c r="C116" s="198">
        <v>43587</v>
      </c>
      <c r="D116" s="199">
        <v>32053</v>
      </c>
      <c r="E116" s="199">
        <v>890</v>
      </c>
      <c r="F116" s="199">
        <v>5</v>
      </c>
      <c r="G116" s="199">
        <v>8024</v>
      </c>
      <c r="H116" s="199">
        <v>7617</v>
      </c>
      <c r="I116" s="199">
        <v>526</v>
      </c>
      <c r="J116" s="199">
        <v>2414</v>
      </c>
      <c r="K116" s="199">
        <v>1556</v>
      </c>
      <c r="L116" s="199">
        <v>0</v>
      </c>
      <c r="M116" s="199">
        <v>0</v>
      </c>
      <c r="N116" s="199">
        <v>2849</v>
      </c>
      <c r="O116" s="200">
        <v>99521</v>
      </c>
      <c r="P116" s="198">
        <v>449</v>
      </c>
      <c r="Q116" s="199">
        <v>54</v>
      </c>
      <c r="R116" s="199">
        <v>366</v>
      </c>
      <c r="S116" s="200">
        <v>869</v>
      </c>
      <c r="T116" s="198">
        <v>33</v>
      </c>
      <c r="U116" s="199">
        <v>9</v>
      </c>
      <c r="V116" s="199">
        <v>48</v>
      </c>
      <c r="W116" s="200">
        <v>90</v>
      </c>
      <c r="X116" s="198">
        <v>2475</v>
      </c>
      <c r="Y116" s="199">
        <v>92</v>
      </c>
      <c r="Z116" s="199">
        <v>202</v>
      </c>
      <c r="AA116" s="199">
        <v>11</v>
      </c>
      <c r="AB116" s="199">
        <v>0</v>
      </c>
      <c r="AC116" s="199">
        <v>146</v>
      </c>
      <c r="AD116" s="199">
        <v>0</v>
      </c>
      <c r="AE116" s="199">
        <v>821</v>
      </c>
      <c r="AF116" s="199">
        <v>70</v>
      </c>
      <c r="AG116" s="199">
        <v>6308</v>
      </c>
      <c r="AH116" s="199">
        <v>0</v>
      </c>
      <c r="AI116" s="199">
        <v>28</v>
      </c>
      <c r="AJ116" s="199">
        <v>95</v>
      </c>
      <c r="AK116" s="199">
        <v>10153</v>
      </c>
      <c r="AL116" s="199">
        <v>1118</v>
      </c>
      <c r="AM116" s="199">
        <v>4</v>
      </c>
      <c r="AN116" s="199">
        <v>8499</v>
      </c>
      <c r="AO116" s="199">
        <v>0</v>
      </c>
      <c r="AP116" s="199">
        <v>14</v>
      </c>
      <c r="AQ116" s="199">
        <v>66</v>
      </c>
      <c r="AR116" s="199">
        <v>10</v>
      </c>
      <c r="AS116" s="199">
        <v>0</v>
      </c>
      <c r="AT116" s="199">
        <v>808</v>
      </c>
      <c r="AU116" s="199">
        <v>29</v>
      </c>
      <c r="AV116" s="199">
        <v>3</v>
      </c>
      <c r="AW116" s="199">
        <v>2044</v>
      </c>
      <c r="AX116" s="199">
        <v>422</v>
      </c>
      <c r="AY116" s="199">
        <v>0</v>
      </c>
      <c r="AZ116" s="199">
        <v>20</v>
      </c>
      <c r="BA116" s="199">
        <v>407</v>
      </c>
      <c r="BB116" s="199">
        <v>9</v>
      </c>
      <c r="BC116" s="199">
        <v>1007</v>
      </c>
      <c r="BD116" s="199">
        <v>30</v>
      </c>
      <c r="BE116" s="199">
        <v>62</v>
      </c>
      <c r="BF116" s="199">
        <v>9846</v>
      </c>
      <c r="BG116" s="200">
        <v>44799</v>
      </c>
      <c r="BH116" s="198">
        <v>53943</v>
      </c>
      <c r="BI116" s="199">
        <v>2526</v>
      </c>
      <c r="BJ116" s="199">
        <v>44460</v>
      </c>
      <c r="BK116" s="200">
        <v>6957</v>
      </c>
      <c r="BL116" s="198">
        <v>8643</v>
      </c>
      <c r="BM116" s="199">
        <v>730063</v>
      </c>
      <c r="BN116" s="199">
        <v>117723</v>
      </c>
      <c r="BO116" s="200">
        <v>856429</v>
      </c>
      <c r="BP116" s="198">
        <v>20596</v>
      </c>
      <c r="BQ116" s="199">
        <v>9201</v>
      </c>
      <c r="BR116" s="199">
        <v>90</v>
      </c>
      <c r="BS116" s="199">
        <v>42626</v>
      </c>
      <c r="BT116" s="200">
        <v>72513</v>
      </c>
      <c r="BU116" s="201">
        <v>928942</v>
      </c>
      <c r="BV116" s="201">
        <v>596660</v>
      </c>
      <c r="BW116" s="198">
        <v>263861</v>
      </c>
      <c r="BX116" s="199">
        <v>14561</v>
      </c>
      <c r="BY116" s="200">
        <v>278422</v>
      </c>
      <c r="BZ116" s="198">
        <v>10379</v>
      </c>
      <c r="CA116" s="199">
        <v>130</v>
      </c>
      <c r="CB116" s="199">
        <v>43351</v>
      </c>
      <c r="CC116" s="200">
        <v>53860</v>
      </c>
      <c r="CD116" s="201">
        <v>928942</v>
      </c>
      <c r="CE116" s="198">
        <v>1727</v>
      </c>
      <c r="CF116" s="200">
        <v>8643</v>
      </c>
      <c r="CG116" s="33"/>
    </row>
    <row r="117" spans="1:85" ht="15.75" x14ac:dyDescent="0.25">
      <c r="A117" s="47"/>
      <c r="B117" s="21" t="s">
        <v>88</v>
      </c>
      <c r="C117" s="198">
        <v>598617</v>
      </c>
      <c r="D117" s="199">
        <v>8316</v>
      </c>
      <c r="E117" s="199">
        <v>658</v>
      </c>
      <c r="F117" s="199">
        <v>66</v>
      </c>
      <c r="G117" s="199">
        <v>16221</v>
      </c>
      <c r="H117" s="199">
        <v>34419</v>
      </c>
      <c r="I117" s="199">
        <v>537</v>
      </c>
      <c r="J117" s="199">
        <v>1587</v>
      </c>
      <c r="K117" s="199">
        <v>112</v>
      </c>
      <c r="L117" s="199">
        <v>1329</v>
      </c>
      <c r="M117" s="199">
        <v>7575</v>
      </c>
      <c r="N117" s="199">
        <v>12685</v>
      </c>
      <c r="O117" s="200">
        <v>682122</v>
      </c>
      <c r="P117" s="198">
        <v>2676</v>
      </c>
      <c r="Q117" s="199">
        <v>7650</v>
      </c>
      <c r="R117" s="199">
        <v>11183</v>
      </c>
      <c r="S117" s="200">
        <v>21509</v>
      </c>
      <c r="T117" s="198">
        <v>3092</v>
      </c>
      <c r="U117" s="199">
        <v>7095</v>
      </c>
      <c r="V117" s="199">
        <v>10409</v>
      </c>
      <c r="W117" s="200">
        <v>20596</v>
      </c>
      <c r="X117" s="198">
        <v>160239</v>
      </c>
      <c r="Y117" s="199">
        <v>6344</v>
      </c>
      <c r="Z117" s="199">
        <v>2599</v>
      </c>
      <c r="AA117" s="199">
        <v>935</v>
      </c>
      <c r="AB117" s="199">
        <v>77</v>
      </c>
      <c r="AC117" s="199">
        <v>4504</v>
      </c>
      <c r="AD117" s="199">
        <v>71</v>
      </c>
      <c r="AE117" s="199">
        <v>12044</v>
      </c>
      <c r="AF117" s="199">
        <v>679</v>
      </c>
      <c r="AG117" s="199">
        <v>174645</v>
      </c>
      <c r="AH117" s="199">
        <v>20</v>
      </c>
      <c r="AI117" s="199">
        <v>945</v>
      </c>
      <c r="AJ117" s="199">
        <v>2599</v>
      </c>
      <c r="AK117" s="199">
        <v>29411</v>
      </c>
      <c r="AL117" s="199">
        <v>10367</v>
      </c>
      <c r="AM117" s="199">
        <v>262</v>
      </c>
      <c r="AN117" s="199">
        <v>12044</v>
      </c>
      <c r="AO117" s="199">
        <v>0</v>
      </c>
      <c r="AP117" s="199">
        <v>3207</v>
      </c>
      <c r="AQ117" s="199">
        <v>6155</v>
      </c>
      <c r="AR117" s="199">
        <v>958</v>
      </c>
      <c r="AS117" s="199">
        <v>280</v>
      </c>
      <c r="AT117" s="199">
        <v>1229</v>
      </c>
      <c r="AU117" s="199">
        <v>260</v>
      </c>
      <c r="AV117" s="199">
        <v>747</v>
      </c>
      <c r="AW117" s="199">
        <v>18969</v>
      </c>
      <c r="AX117" s="199">
        <v>4028</v>
      </c>
      <c r="AY117" s="199">
        <v>864</v>
      </c>
      <c r="AZ117" s="199">
        <v>13597</v>
      </c>
      <c r="BA117" s="199">
        <v>1533</v>
      </c>
      <c r="BB117" s="199">
        <v>974</v>
      </c>
      <c r="BC117" s="199">
        <v>24121</v>
      </c>
      <c r="BD117" s="199">
        <v>3751</v>
      </c>
      <c r="BE117" s="199">
        <v>4863</v>
      </c>
      <c r="BF117" s="199">
        <v>79729</v>
      </c>
      <c r="BG117" s="200">
        <v>583050</v>
      </c>
      <c r="BH117" s="198">
        <v>98159</v>
      </c>
      <c r="BI117" s="199">
        <v>23409</v>
      </c>
      <c r="BJ117" s="199">
        <v>31303</v>
      </c>
      <c r="BK117" s="200">
        <v>43447</v>
      </c>
      <c r="BL117" s="198">
        <v>115016</v>
      </c>
      <c r="BM117" s="199">
        <v>487523</v>
      </c>
      <c r="BN117" s="199">
        <v>41176</v>
      </c>
      <c r="BO117" s="200">
        <v>643715</v>
      </c>
      <c r="BP117" s="198">
        <v>142760</v>
      </c>
      <c r="BQ117" s="199">
        <v>116351</v>
      </c>
      <c r="BR117" s="199">
        <v>20596</v>
      </c>
      <c r="BS117" s="199">
        <v>247241</v>
      </c>
      <c r="BT117" s="200">
        <v>526948</v>
      </c>
      <c r="BU117" s="201">
        <v>1170663</v>
      </c>
      <c r="BV117" s="201">
        <v>309951</v>
      </c>
      <c r="BW117" s="198">
        <v>209812</v>
      </c>
      <c r="BX117" s="199">
        <v>83829</v>
      </c>
      <c r="BY117" s="200">
        <v>293641</v>
      </c>
      <c r="BZ117" s="198">
        <v>129227</v>
      </c>
      <c r="CA117" s="199">
        <v>7055</v>
      </c>
      <c r="CB117" s="199">
        <v>430789</v>
      </c>
      <c r="CC117" s="200">
        <v>567071</v>
      </c>
      <c r="CD117" s="201">
        <v>1170663</v>
      </c>
      <c r="CE117" s="198">
        <v>28489</v>
      </c>
      <c r="CF117" s="200">
        <v>115016</v>
      </c>
      <c r="CG117" s="33"/>
    </row>
    <row r="118" spans="1:85" ht="15.75" x14ac:dyDescent="0.25">
      <c r="A118" s="47"/>
      <c r="B118" s="21" t="s">
        <v>89</v>
      </c>
      <c r="C118" s="198">
        <v>3523</v>
      </c>
      <c r="D118" s="199">
        <v>11</v>
      </c>
      <c r="E118" s="199">
        <v>4240</v>
      </c>
      <c r="F118" s="199">
        <v>131</v>
      </c>
      <c r="G118" s="199">
        <v>713</v>
      </c>
      <c r="H118" s="199">
        <v>452</v>
      </c>
      <c r="I118" s="199">
        <v>0</v>
      </c>
      <c r="J118" s="199">
        <v>43</v>
      </c>
      <c r="K118" s="199">
        <v>0</v>
      </c>
      <c r="L118" s="199">
        <v>0</v>
      </c>
      <c r="M118" s="199">
        <v>5</v>
      </c>
      <c r="N118" s="199">
        <v>245</v>
      </c>
      <c r="O118" s="200">
        <v>9363</v>
      </c>
      <c r="P118" s="198">
        <v>33</v>
      </c>
      <c r="Q118" s="199">
        <v>38</v>
      </c>
      <c r="R118" s="199">
        <v>3</v>
      </c>
      <c r="S118" s="200">
        <v>74</v>
      </c>
      <c r="T118" s="198">
        <v>38</v>
      </c>
      <c r="U118" s="199">
        <v>12</v>
      </c>
      <c r="V118" s="199">
        <v>3</v>
      </c>
      <c r="W118" s="200">
        <v>53</v>
      </c>
      <c r="X118" s="198">
        <v>297</v>
      </c>
      <c r="Y118" s="199">
        <v>7</v>
      </c>
      <c r="Z118" s="199">
        <v>10</v>
      </c>
      <c r="AA118" s="199">
        <v>0</v>
      </c>
      <c r="AB118" s="199">
        <v>13</v>
      </c>
      <c r="AC118" s="199">
        <v>2</v>
      </c>
      <c r="AD118" s="199">
        <v>0</v>
      </c>
      <c r="AE118" s="199">
        <v>170</v>
      </c>
      <c r="AF118" s="199">
        <v>0</v>
      </c>
      <c r="AG118" s="199">
        <v>2956</v>
      </c>
      <c r="AH118" s="199">
        <v>0</v>
      </c>
      <c r="AI118" s="199">
        <v>0</v>
      </c>
      <c r="AJ118" s="199">
        <v>4</v>
      </c>
      <c r="AK118" s="199">
        <v>365</v>
      </c>
      <c r="AL118" s="199">
        <v>7</v>
      </c>
      <c r="AM118" s="199">
        <v>53</v>
      </c>
      <c r="AN118" s="199">
        <v>50</v>
      </c>
      <c r="AO118" s="199">
        <v>0</v>
      </c>
      <c r="AP118" s="199">
        <v>0</v>
      </c>
      <c r="AQ118" s="199">
        <v>7</v>
      </c>
      <c r="AR118" s="199">
        <v>2</v>
      </c>
      <c r="AS118" s="199">
        <v>0</v>
      </c>
      <c r="AT118" s="199">
        <v>5</v>
      </c>
      <c r="AU118" s="199">
        <v>0</v>
      </c>
      <c r="AV118" s="199">
        <v>0</v>
      </c>
      <c r="AW118" s="199">
        <v>132</v>
      </c>
      <c r="AX118" s="199">
        <v>0</v>
      </c>
      <c r="AY118" s="199">
        <v>0</v>
      </c>
      <c r="AZ118" s="199">
        <v>45</v>
      </c>
      <c r="BA118" s="199">
        <v>0</v>
      </c>
      <c r="BB118" s="199">
        <v>19</v>
      </c>
      <c r="BC118" s="199">
        <v>0</v>
      </c>
      <c r="BD118" s="199">
        <v>5</v>
      </c>
      <c r="BE118" s="199">
        <v>14</v>
      </c>
      <c r="BF118" s="199">
        <v>4638</v>
      </c>
      <c r="BG118" s="200">
        <v>8801</v>
      </c>
      <c r="BH118" s="198">
        <v>541</v>
      </c>
      <c r="BI118" s="199">
        <v>9</v>
      </c>
      <c r="BJ118" s="199">
        <v>0</v>
      </c>
      <c r="BK118" s="200">
        <v>532</v>
      </c>
      <c r="BL118" s="198">
        <v>2618</v>
      </c>
      <c r="BM118" s="199">
        <v>5938</v>
      </c>
      <c r="BN118" s="199">
        <v>3327</v>
      </c>
      <c r="BO118" s="200">
        <v>11883</v>
      </c>
      <c r="BP118" s="198">
        <v>616</v>
      </c>
      <c r="BQ118" s="199">
        <v>2982</v>
      </c>
      <c r="BR118" s="199">
        <v>53</v>
      </c>
      <c r="BS118" s="199">
        <v>1119</v>
      </c>
      <c r="BT118" s="200">
        <v>4770</v>
      </c>
      <c r="BU118" s="201">
        <v>16653</v>
      </c>
      <c r="BV118" s="201">
        <v>6977</v>
      </c>
      <c r="BW118" s="198">
        <v>144</v>
      </c>
      <c r="BX118" s="199">
        <v>7036</v>
      </c>
      <c r="BY118" s="200">
        <v>7180</v>
      </c>
      <c r="BZ118" s="198">
        <v>883</v>
      </c>
      <c r="CA118" s="199">
        <v>60</v>
      </c>
      <c r="CB118" s="199">
        <v>1553</v>
      </c>
      <c r="CC118" s="200">
        <v>2496</v>
      </c>
      <c r="CD118" s="201">
        <v>16653</v>
      </c>
      <c r="CE118" s="198">
        <v>363</v>
      </c>
      <c r="CF118" s="200">
        <v>2618</v>
      </c>
      <c r="CG118" s="33"/>
    </row>
    <row r="119" spans="1:85" ht="15.75" x14ac:dyDescent="0.25">
      <c r="A119" s="47"/>
      <c r="B119" s="21" t="s">
        <v>90</v>
      </c>
      <c r="C119" s="198">
        <v>86428</v>
      </c>
      <c r="D119" s="199">
        <v>5</v>
      </c>
      <c r="E119" s="199">
        <v>18</v>
      </c>
      <c r="F119" s="199">
        <v>0</v>
      </c>
      <c r="G119" s="199">
        <v>1187</v>
      </c>
      <c r="H119" s="199">
        <v>2190</v>
      </c>
      <c r="I119" s="199">
        <v>0</v>
      </c>
      <c r="J119" s="199">
        <v>0</v>
      </c>
      <c r="K119" s="199">
        <v>2</v>
      </c>
      <c r="L119" s="199">
        <v>4</v>
      </c>
      <c r="M119" s="199">
        <v>0</v>
      </c>
      <c r="N119" s="199">
        <v>1270</v>
      </c>
      <c r="O119" s="200">
        <v>91104</v>
      </c>
      <c r="P119" s="198">
        <v>280</v>
      </c>
      <c r="Q119" s="199">
        <v>145</v>
      </c>
      <c r="R119" s="199">
        <v>828</v>
      </c>
      <c r="S119" s="200">
        <v>1253</v>
      </c>
      <c r="T119" s="198">
        <v>267</v>
      </c>
      <c r="U119" s="199">
        <v>438</v>
      </c>
      <c r="V119" s="199">
        <v>698</v>
      </c>
      <c r="W119" s="200">
        <v>1403</v>
      </c>
      <c r="X119" s="198">
        <v>15327</v>
      </c>
      <c r="Y119" s="199">
        <v>481</v>
      </c>
      <c r="Z119" s="199">
        <v>169</v>
      </c>
      <c r="AA119" s="199">
        <v>313</v>
      </c>
      <c r="AB119" s="199">
        <v>11</v>
      </c>
      <c r="AC119" s="199">
        <v>360</v>
      </c>
      <c r="AD119" s="199">
        <v>4</v>
      </c>
      <c r="AE119" s="199">
        <v>3372</v>
      </c>
      <c r="AF119" s="199">
        <v>129</v>
      </c>
      <c r="AG119" s="199">
        <v>33237</v>
      </c>
      <c r="AH119" s="199">
        <v>0</v>
      </c>
      <c r="AI119" s="199">
        <v>41</v>
      </c>
      <c r="AJ119" s="199">
        <v>1021</v>
      </c>
      <c r="AK119" s="199">
        <v>1544</v>
      </c>
      <c r="AL119" s="199">
        <v>2</v>
      </c>
      <c r="AM119" s="199">
        <v>0</v>
      </c>
      <c r="AN119" s="199">
        <v>176</v>
      </c>
      <c r="AO119" s="199">
        <v>0</v>
      </c>
      <c r="AP119" s="199">
        <v>1513</v>
      </c>
      <c r="AQ119" s="199">
        <v>2200</v>
      </c>
      <c r="AR119" s="199">
        <v>339</v>
      </c>
      <c r="AS119" s="199">
        <v>49</v>
      </c>
      <c r="AT119" s="199">
        <v>98</v>
      </c>
      <c r="AU119" s="199">
        <v>12</v>
      </c>
      <c r="AV119" s="199">
        <v>27</v>
      </c>
      <c r="AW119" s="199">
        <v>2208</v>
      </c>
      <c r="AX119" s="199">
        <v>793</v>
      </c>
      <c r="AY119" s="199">
        <v>14</v>
      </c>
      <c r="AZ119" s="199">
        <v>26</v>
      </c>
      <c r="BA119" s="199">
        <v>131</v>
      </c>
      <c r="BB119" s="199">
        <v>133</v>
      </c>
      <c r="BC119" s="199">
        <v>2722</v>
      </c>
      <c r="BD119" s="199">
        <v>1020</v>
      </c>
      <c r="BE119" s="199">
        <v>758</v>
      </c>
      <c r="BF119" s="199">
        <v>6942</v>
      </c>
      <c r="BG119" s="200">
        <v>75172</v>
      </c>
      <c r="BH119" s="198">
        <v>16082</v>
      </c>
      <c r="BI119" s="199">
        <v>3205</v>
      </c>
      <c r="BJ119" s="199">
        <v>979</v>
      </c>
      <c r="BK119" s="200">
        <v>11898</v>
      </c>
      <c r="BL119" s="198">
        <v>24626</v>
      </c>
      <c r="BM119" s="199">
        <v>33607</v>
      </c>
      <c r="BN119" s="199">
        <v>1485</v>
      </c>
      <c r="BO119" s="200">
        <v>59718</v>
      </c>
      <c r="BP119" s="198">
        <v>8282</v>
      </c>
      <c r="BQ119" s="199">
        <v>31202</v>
      </c>
      <c r="BR119" s="199">
        <v>1403</v>
      </c>
      <c r="BS119" s="199">
        <v>4807</v>
      </c>
      <c r="BT119" s="200">
        <v>45694</v>
      </c>
      <c r="BU119" s="201">
        <v>105412</v>
      </c>
      <c r="BV119" s="201">
        <v>41510</v>
      </c>
      <c r="BW119" s="198">
        <v>36068</v>
      </c>
      <c r="BX119" s="199">
        <v>3602</v>
      </c>
      <c r="BY119" s="200">
        <v>39670</v>
      </c>
      <c r="BZ119" s="198">
        <v>5768</v>
      </c>
      <c r="CA119" s="199">
        <v>1356</v>
      </c>
      <c r="CB119" s="199">
        <v>17108</v>
      </c>
      <c r="CC119" s="200">
        <v>24232</v>
      </c>
      <c r="CD119" s="201">
        <v>105412</v>
      </c>
      <c r="CE119" s="198">
        <v>4159</v>
      </c>
      <c r="CF119" s="200">
        <v>24626</v>
      </c>
      <c r="CG119" s="33"/>
    </row>
    <row r="120" spans="1:85" ht="15.75" x14ac:dyDescent="0.25">
      <c r="A120" s="47"/>
      <c r="B120" s="21" t="s">
        <v>91</v>
      </c>
      <c r="C120" s="198">
        <v>2177</v>
      </c>
      <c r="D120" s="199">
        <v>9</v>
      </c>
      <c r="E120" s="199">
        <v>0</v>
      </c>
      <c r="F120" s="199">
        <v>0</v>
      </c>
      <c r="G120" s="199">
        <v>9</v>
      </c>
      <c r="H120" s="199">
        <v>52</v>
      </c>
      <c r="I120" s="199">
        <v>0</v>
      </c>
      <c r="J120" s="199">
        <v>0</v>
      </c>
      <c r="K120" s="199">
        <v>0</v>
      </c>
      <c r="L120" s="199">
        <v>0</v>
      </c>
      <c r="M120" s="199">
        <v>0</v>
      </c>
      <c r="N120" s="199">
        <v>17</v>
      </c>
      <c r="O120" s="200">
        <v>2264</v>
      </c>
      <c r="P120" s="198">
        <v>6</v>
      </c>
      <c r="Q120" s="199">
        <v>0</v>
      </c>
      <c r="R120" s="199">
        <v>2</v>
      </c>
      <c r="S120" s="200">
        <v>8</v>
      </c>
      <c r="T120" s="198">
        <v>6</v>
      </c>
      <c r="U120" s="199">
        <v>0</v>
      </c>
      <c r="V120" s="199">
        <v>1</v>
      </c>
      <c r="W120" s="200">
        <v>7</v>
      </c>
      <c r="X120" s="198">
        <v>1862</v>
      </c>
      <c r="Y120" s="199">
        <v>0</v>
      </c>
      <c r="Z120" s="199">
        <v>0</v>
      </c>
      <c r="AA120" s="199">
        <v>0</v>
      </c>
      <c r="AB120" s="199">
        <v>0</v>
      </c>
      <c r="AC120" s="199">
        <v>0</v>
      </c>
      <c r="AD120" s="199">
        <v>102</v>
      </c>
      <c r="AE120" s="199">
        <v>7</v>
      </c>
      <c r="AF120" s="199">
        <v>0</v>
      </c>
      <c r="AG120" s="199">
        <v>67</v>
      </c>
      <c r="AH120" s="199">
        <v>0</v>
      </c>
      <c r="AI120" s="199">
        <v>0</v>
      </c>
      <c r="AJ120" s="199">
        <v>1</v>
      </c>
      <c r="AK120" s="199">
        <v>20</v>
      </c>
      <c r="AL120" s="199">
        <v>0</v>
      </c>
      <c r="AM120" s="199">
        <v>0</v>
      </c>
      <c r="AN120" s="199">
        <v>0</v>
      </c>
      <c r="AO120" s="199">
        <v>0</v>
      </c>
      <c r="AP120" s="199">
        <v>0</v>
      </c>
      <c r="AQ120" s="199">
        <v>1</v>
      </c>
      <c r="AR120" s="199">
        <v>0</v>
      </c>
      <c r="AS120" s="199">
        <v>0</v>
      </c>
      <c r="AT120" s="199">
        <v>0</v>
      </c>
      <c r="AU120" s="199">
        <v>0</v>
      </c>
      <c r="AV120" s="199">
        <v>7</v>
      </c>
      <c r="AW120" s="199">
        <v>3</v>
      </c>
      <c r="AX120" s="199">
        <v>4</v>
      </c>
      <c r="AY120" s="199">
        <v>0</v>
      </c>
      <c r="AZ120" s="199">
        <v>0</v>
      </c>
      <c r="BA120" s="199">
        <v>0</v>
      </c>
      <c r="BB120" s="199">
        <v>0</v>
      </c>
      <c r="BC120" s="199">
        <v>0</v>
      </c>
      <c r="BD120" s="199">
        <v>0</v>
      </c>
      <c r="BE120" s="199">
        <v>0</v>
      </c>
      <c r="BF120" s="199">
        <v>94</v>
      </c>
      <c r="BG120" s="200">
        <v>2168</v>
      </c>
      <c r="BH120" s="198">
        <v>95</v>
      </c>
      <c r="BI120" s="199">
        <v>25</v>
      </c>
      <c r="BJ120" s="199">
        <v>0</v>
      </c>
      <c r="BK120" s="200">
        <v>70</v>
      </c>
      <c r="BL120" s="198">
        <v>239</v>
      </c>
      <c r="BM120" s="199">
        <v>173</v>
      </c>
      <c r="BN120" s="199">
        <v>248</v>
      </c>
      <c r="BO120" s="200">
        <v>660</v>
      </c>
      <c r="BP120" s="198">
        <v>301</v>
      </c>
      <c r="BQ120" s="199">
        <v>7</v>
      </c>
      <c r="BR120" s="199">
        <v>7</v>
      </c>
      <c r="BS120" s="199">
        <v>222</v>
      </c>
      <c r="BT120" s="200">
        <v>537</v>
      </c>
      <c r="BU120" s="201">
        <v>1197</v>
      </c>
      <c r="BV120" s="201">
        <v>642</v>
      </c>
      <c r="BW120" s="198">
        <v>16</v>
      </c>
      <c r="BX120" s="199">
        <v>148</v>
      </c>
      <c r="BY120" s="200">
        <v>164</v>
      </c>
      <c r="BZ120" s="198">
        <v>277</v>
      </c>
      <c r="CA120" s="199">
        <v>4</v>
      </c>
      <c r="CB120" s="199">
        <v>110</v>
      </c>
      <c r="CC120" s="200">
        <v>391</v>
      </c>
      <c r="CD120" s="201">
        <v>1197</v>
      </c>
      <c r="CE120" s="198">
        <v>47</v>
      </c>
      <c r="CF120" s="200">
        <v>239</v>
      </c>
      <c r="CG120" s="33"/>
    </row>
    <row r="121" spans="1:85" ht="15.75" x14ac:dyDescent="0.25">
      <c r="A121" s="47"/>
      <c r="B121" s="21" t="s">
        <v>92</v>
      </c>
      <c r="C121" s="198">
        <v>5972</v>
      </c>
      <c r="D121" s="199">
        <v>0</v>
      </c>
      <c r="E121" s="199">
        <v>818</v>
      </c>
      <c r="F121" s="199">
        <v>0</v>
      </c>
      <c r="G121" s="199">
        <v>213</v>
      </c>
      <c r="H121" s="199">
        <v>192</v>
      </c>
      <c r="I121" s="199">
        <v>0</v>
      </c>
      <c r="J121" s="199">
        <v>2</v>
      </c>
      <c r="K121" s="199">
        <v>0</v>
      </c>
      <c r="L121" s="199">
        <v>0</v>
      </c>
      <c r="M121" s="199">
        <v>6</v>
      </c>
      <c r="N121" s="199">
        <v>68</v>
      </c>
      <c r="O121" s="200">
        <v>7271</v>
      </c>
      <c r="P121" s="198">
        <v>0</v>
      </c>
      <c r="Q121" s="199">
        <v>0</v>
      </c>
      <c r="R121" s="199">
        <v>8</v>
      </c>
      <c r="S121" s="200">
        <v>8</v>
      </c>
      <c r="T121" s="198">
        <v>0</v>
      </c>
      <c r="U121" s="199">
        <v>0</v>
      </c>
      <c r="V121" s="199">
        <v>5</v>
      </c>
      <c r="W121" s="200">
        <v>5</v>
      </c>
      <c r="X121" s="198">
        <v>2402</v>
      </c>
      <c r="Y121" s="199">
        <v>45</v>
      </c>
      <c r="Z121" s="199">
        <v>27</v>
      </c>
      <c r="AA121" s="199">
        <v>1</v>
      </c>
      <c r="AB121" s="199">
        <v>46</v>
      </c>
      <c r="AC121" s="199">
        <v>665</v>
      </c>
      <c r="AD121" s="199">
        <v>0</v>
      </c>
      <c r="AE121" s="199">
        <v>99</v>
      </c>
      <c r="AF121" s="199">
        <v>0</v>
      </c>
      <c r="AG121" s="199">
        <v>2344</v>
      </c>
      <c r="AH121" s="199">
        <v>0</v>
      </c>
      <c r="AI121" s="199">
        <v>0</v>
      </c>
      <c r="AJ121" s="199">
        <v>7</v>
      </c>
      <c r="AK121" s="199">
        <v>43</v>
      </c>
      <c r="AL121" s="199">
        <v>4</v>
      </c>
      <c r="AM121" s="199">
        <v>0</v>
      </c>
      <c r="AN121" s="199">
        <v>348</v>
      </c>
      <c r="AO121" s="199">
        <v>0</v>
      </c>
      <c r="AP121" s="199">
        <v>2</v>
      </c>
      <c r="AQ121" s="199">
        <v>7</v>
      </c>
      <c r="AR121" s="199">
        <v>12</v>
      </c>
      <c r="AS121" s="199">
        <v>9</v>
      </c>
      <c r="AT121" s="199">
        <v>11</v>
      </c>
      <c r="AU121" s="199">
        <v>0</v>
      </c>
      <c r="AV121" s="199">
        <v>0</v>
      </c>
      <c r="AW121" s="199">
        <v>134</v>
      </c>
      <c r="AX121" s="199">
        <v>35</v>
      </c>
      <c r="AY121" s="199">
        <v>530</v>
      </c>
      <c r="AZ121" s="199">
        <v>0</v>
      </c>
      <c r="BA121" s="199">
        <v>8</v>
      </c>
      <c r="BB121" s="199">
        <v>5</v>
      </c>
      <c r="BC121" s="199">
        <v>233</v>
      </c>
      <c r="BD121" s="199">
        <v>20</v>
      </c>
      <c r="BE121" s="199">
        <v>89</v>
      </c>
      <c r="BF121" s="199">
        <v>256</v>
      </c>
      <c r="BG121" s="200">
        <v>7382</v>
      </c>
      <c r="BH121" s="198">
        <v>-114</v>
      </c>
      <c r="BI121" s="199">
        <v>-51</v>
      </c>
      <c r="BJ121" s="199">
        <v>0</v>
      </c>
      <c r="BK121" s="200">
        <v>-63</v>
      </c>
      <c r="BL121" s="198">
        <v>1555</v>
      </c>
      <c r="BM121" s="199">
        <v>0</v>
      </c>
      <c r="BN121" s="199">
        <v>81</v>
      </c>
      <c r="BO121" s="200">
        <v>1636</v>
      </c>
      <c r="BP121" s="198">
        <v>1145</v>
      </c>
      <c r="BQ121" s="199">
        <v>1943</v>
      </c>
      <c r="BR121" s="199">
        <v>5</v>
      </c>
      <c r="BS121" s="199">
        <v>367</v>
      </c>
      <c r="BT121" s="200">
        <v>3460</v>
      </c>
      <c r="BU121" s="201">
        <v>5096</v>
      </c>
      <c r="BV121" s="201">
        <v>3199</v>
      </c>
      <c r="BW121" s="198">
        <v>0</v>
      </c>
      <c r="BX121" s="199">
        <v>136</v>
      </c>
      <c r="BY121" s="200">
        <v>136</v>
      </c>
      <c r="BZ121" s="198">
        <v>1457</v>
      </c>
      <c r="CA121" s="199">
        <v>0</v>
      </c>
      <c r="CB121" s="199">
        <v>304</v>
      </c>
      <c r="CC121" s="200">
        <v>1761</v>
      </c>
      <c r="CD121" s="201">
        <v>5096</v>
      </c>
      <c r="CE121" s="198">
        <v>577</v>
      </c>
      <c r="CF121" s="200">
        <v>1555</v>
      </c>
      <c r="CG121" s="33"/>
    </row>
    <row r="122" spans="1:85" ht="15.75" x14ac:dyDescent="0.25">
      <c r="A122" s="47"/>
      <c r="B122" s="21" t="s">
        <v>93</v>
      </c>
      <c r="C122" s="198">
        <v>20476</v>
      </c>
      <c r="D122" s="199">
        <v>76</v>
      </c>
      <c r="E122" s="199">
        <v>105</v>
      </c>
      <c r="F122" s="199">
        <v>0</v>
      </c>
      <c r="G122" s="199">
        <v>165</v>
      </c>
      <c r="H122" s="199">
        <v>67</v>
      </c>
      <c r="I122" s="199">
        <v>0</v>
      </c>
      <c r="J122" s="199">
        <v>16</v>
      </c>
      <c r="K122" s="199">
        <v>1</v>
      </c>
      <c r="L122" s="199">
        <v>80</v>
      </c>
      <c r="M122" s="199">
        <v>0</v>
      </c>
      <c r="N122" s="199">
        <v>1132</v>
      </c>
      <c r="O122" s="200">
        <v>22118</v>
      </c>
      <c r="P122" s="198">
        <v>4</v>
      </c>
      <c r="Q122" s="199">
        <v>25</v>
      </c>
      <c r="R122" s="199">
        <v>15</v>
      </c>
      <c r="S122" s="200">
        <v>44</v>
      </c>
      <c r="T122" s="198">
        <v>10</v>
      </c>
      <c r="U122" s="199">
        <v>29</v>
      </c>
      <c r="V122" s="199">
        <v>6</v>
      </c>
      <c r="W122" s="200">
        <v>45</v>
      </c>
      <c r="X122" s="198">
        <v>978</v>
      </c>
      <c r="Y122" s="199">
        <v>221</v>
      </c>
      <c r="Z122" s="199">
        <v>14</v>
      </c>
      <c r="AA122" s="199">
        <v>71</v>
      </c>
      <c r="AB122" s="199">
        <v>24</v>
      </c>
      <c r="AC122" s="199">
        <v>218</v>
      </c>
      <c r="AD122" s="199">
        <v>0</v>
      </c>
      <c r="AE122" s="199">
        <v>289</v>
      </c>
      <c r="AF122" s="199">
        <v>20</v>
      </c>
      <c r="AG122" s="199">
        <v>11169</v>
      </c>
      <c r="AH122" s="199">
        <v>0</v>
      </c>
      <c r="AI122" s="199">
        <v>1</v>
      </c>
      <c r="AJ122" s="199">
        <v>170</v>
      </c>
      <c r="AK122" s="199">
        <v>146</v>
      </c>
      <c r="AL122" s="199">
        <v>22</v>
      </c>
      <c r="AM122" s="199">
        <v>0</v>
      </c>
      <c r="AN122" s="199">
        <v>228</v>
      </c>
      <c r="AO122" s="199">
        <v>0</v>
      </c>
      <c r="AP122" s="199">
        <v>173</v>
      </c>
      <c r="AQ122" s="199">
        <v>156</v>
      </c>
      <c r="AR122" s="199">
        <v>190</v>
      </c>
      <c r="AS122" s="199">
        <v>23</v>
      </c>
      <c r="AT122" s="199">
        <v>71</v>
      </c>
      <c r="AU122" s="199">
        <v>50</v>
      </c>
      <c r="AV122" s="199">
        <v>1</v>
      </c>
      <c r="AW122" s="199">
        <v>1260</v>
      </c>
      <c r="AX122" s="199">
        <v>322</v>
      </c>
      <c r="AY122" s="199">
        <v>37</v>
      </c>
      <c r="AZ122" s="199">
        <v>0</v>
      </c>
      <c r="BA122" s="199">
        <v>53</v>
      </c>
      <c r="BB122" s="199">
        <v>65</v>
      </c>
      <c r="BC122" s="199">
        <v>720</v>
      </c>
      <c r="BD122" s="199">
        <v>452</v>
      </c>
      <c r="BE122" s="199">
        <v>480</v>
      </c>
      <c r="BF122" s="199">
        <v>3088</v>
      </c>
      <c r="BG122" s="200">
        <v>20712</v>
      </c>
      <c r="BH122" s="198">
        <v>1407</v>
      </c>
      <c r="BI122" s="199">
        <v>384</v>
      </c>
      <c r="BJ122" s="199">
        <v>50</v>
      </c>
      <c r="BK122" s="200">
        <v>973</v>
      </c>
      <c r="BL122" s="198">
        <v>2090</v>
      </c>
      <c r="BM122" s="199">
        <v>9201</v>
      </c>
      <c r="BN122" s="199">
        <v>309</v>
      </c>
      <c r="BO122" s="200">
        <v>11600</v>
      </c>
      <c r="BP122" s="198">
        <v>2284</v>
      </c>
      <c r="BQ122" s="199">
        <v>2571</v>
      </c>
      <c r="BR122" s="199">
        <v>45</v>
      </c>
      <c r="BS122" s="199">
        <v>1018</v>
      </c>
      <c r="BT122" s="200">
        <v>5918</v>
      </c>
      <c r="BU122" s="201">
        <v>17518</v>
      </c>
      <c r="BV122" s="201">
        <v>13451</v>
      </c>
      <c r="BW122" s="198">
        <v>656</v>
      </c>
      <c r="BX122" s="199">
        <v>808</v>
      </c>
      <c r="BY122" s="200">
        <v>1464</v>
      </c>
      <c r="BZ122" s="198">
        <v>1613</v>
      </c>
      <c r="CA122" s="199">
        <v>19</v>
      </c>
      <c r="CB122" s="199">
        <v>971</v>
      </c>
      <c r="CC122" s="200">
        <v>2603</v>
      </c>
      <c r="CD122" s="201">
        <v>17518</v>
      </c>
      <c r="CE122" s="198">
        <v>180</v>
      </c>
      <c r="CF122" s="200">
        <v>2090</v>
      </c>
      <c r="CG122" s="33"/>
    </row>
    <row r="123" spans="1:85" ht="16.5" thickBot="1" x14ac:dyDescent="0.3">
      <c r="A123" s="59"/>
      <c r="B123" s="22" t="s">
        <v>21</v>
      </c>
      <c r="C123" s="241">
        <v>33780</v>
      </c>
      <c r="D123" s="242">
        <v>200</v>
      </c>
      <c r="E123" s="242">
        <v>830</v>
      </c>
      <c r="F123" s="242">
        <v>80</v>
      </c>
      <c r="G123" s="242">
        <v>363</v>
      </c>
      <c r="H123" s="242">
        <v>2576</v>
      </c>
      <c r="I123" s="242">
        <v>13</v>
      </c>
      <c r="J123" s="242">
        <v>273</v>
      </c>
      <c r="K123" s="242">
        <v>2</v>
      </c>
      <c r="L123" s="242">
        <v>2</v>
      </c>
      <c r="M123" s="242">
        <v>12</v>
      </c>
      <c r="N123" s="242">
        <v>999</v>
      </c>
      <c r="O123" s="243">
        <v>39130</v>
      </c>
      <c r="P123" s="241">
        <v>50</v>
      </c>
      <c r="Q123" s="242">
        <v>31</v>
      </c>
      <c r="R123" s="242">
        <v>264</v>
      </c>
      <c r="S123" s="243">
        <v>345</v>
      </c>
      <c r="T123" s="241">
        <v>45</v>
      </c>
      <c r="U123" s="242">
        <v>36</v>
      </c>
      <c r="V123" s="242">
        <v>286</v>
      </c>
      <c r="W123" s="243">
        <v>367</v>
      </c>
      <c r="X123" s="241">
        <v>2493</v>
      </c>
      <c r="Y123" s="242">
        <v>155</v>
      </c>
      <c r="Z123" s="242">
        <v>554</v>
      </c>
      <c r="AA123" s="242">
        <v>95</v>
      </c>
      <c r="AB123" s="242">
        <v>19</v>
      </c>
      <c r="AC123" s="242">
        <v>421</v>
      </c>
      <c r="AD123" s="242">
        <v>2</v>
      </c>
      <c r="AE123" s="242">
        <v>742</v>
      </c>
      <c r="AF123" s="242">
        <v>14</v>
      </c>
      <c r="AG123" s="242">
        <v>14144</v>
      </c>
      <c r="AH123" s="242">
        <v>0</v>
      </c>
      <c r="AI123" s="242">
        <v>32</v>
      </c>
      <c r="AJ123" s="242">
        <v>361</v>
      </c>
      <c r="AK123" s="242">
        <v>1089</v>
      </c>
      <c r="AL123" s="242">
        <v>129</v>
      </c>
      <c r="AM123" s="242">
        <v>30</v>
      </c>
      <c r="AN123" s="242">
        <v>7988</v>
      </c>
      <c r="AO123" s="242">
        <v>0</v>
      </c>
      <c r="AP123" s="242">
        <v>337</v>
      </c>
      <c r="AQ123" s="242">
        <v>373</v>
      </c>
      <c r="AR123" s="242">
        <v>270</v>
      </c>
      <c r="AS123" s="242">
        <v>50</v>
      </c>
      <c r="AT123" s="242">
        <v>114</v>
      </c>
      <c r="AU123" s="242">
        <v>8</v>
      </c>
      <c r="AV123" s="242">
        <v>102</v>
      </c>
      <c r="AW123" s="242">
        <v>1847</v>
      </c>
      <c r="AX123" s="242">
        <v>820</v>
      </c>
      <c r="AY123" s="242">
        <v>116</v>
      </c>
      <c r="AZ123" s="242">
        <v>186</v>
      </c>
      <c r="BA123" s="242">
        <v>158</v>
      </c>
      <c r="BB123" s="242">
        <v>82</v>
      </c>
      <c r="BC123" s="242">
        <v>448</v>
      </c>
      <c r="BD123" s="242">
        <v>357</v>
      </c>
      <c r="BE123" s="242">
        <v>470</v>
      </c>
      <c r="BF123" s="242">
        <v>4967</v>
      </c>
      <c r="BG123" s="243">
        <v>38973</v>
      </c>
      <c r="BH123" s="241">
        <v>179</v>
      </c>
      <c r="BI123" s="242">
        <v>789</v>
      </c>
      <c r="BJ123" s="242">
        <v>636</v>
      </c>
      <c r="BK123" s="243">
        <v>-1246</v>
      </c>
      <c r="BL123" s="241">
        <v>11300</v>
      </c>
      <c r="BM123" s="242">
        <v>18017</v>
      </c>
      <c r="BN123" s="242">
        <v>490</v>
      </c>
      <c r="BO123" s="243">
        <v>29807</v>
      </c>
      <c r="BP123" s="241">
        <v>6338</v>
      </c>
      <c r="BQ123" s="242">
        <v>5048</v>
      </c>
      <c r="BR123" s="242">
        <v>367</v>
      </c>
      <c r="BS123" s="242">
        <v>2609</v>
      </c>
      <c r="BT123" s="243">
        <v>14362</v>
      </c>
      <c r="BU123" s="244">
        <v>44169</v>
      </c>
      <c r="BV123" s="244">
        <v>19152</v>
      </c>
      <c r="BW123" s="241">
        <v>6069</v>
      </c>
      <c r="BX123" s="242">
        <v>4484</v>
      </c>
      <c r="BY123" s="243">
        <v>10553</v>
      </c>
      <c r="BZ123" s="241">
        <v>4403</v>
      </c>
      <c r="CA123" s="242">
        <v>768</v>
      </c>
      <c r="CB123" s="242">
        <v>9293</v>
      </c>
      <c r="CC123" s="243">
        <v>14464</v>
      </c>
      <c r="CD123" s="244">
        <v>44169</v>
      </c>
      <c r="CE123" s="241">
        <v>1676</v>
      </c>
      <c r="CF123" s="243">
        <v>11300</v>
      </c>
      <c r="CG123" s="33"/>
    </row>
    <row r="124" spans="1:85" ht="16.5" thickBot="1" x14ac:dyDescent="0.3">
      <c r="A124" s="60"/>
      <c r="B124" s="157" t="s">
        <v>94</v>
      </c>
      <c r="C124" s="23">
        <v>807962</v>
      </c>
      <c r="D124" s="246">
        <v>40670</v>
      </c>
      <c r="E124" s="246">
        <v>7559</v>
      </c>
      <c r="F124" s="246">
        <v>282</v>
      </c>
      <c r="G124" s="246">
        <v>26991</v>
      </c>
      <c r="H124" s="246">
        <v>47634</v>
      </c>
      <c r="I124" s="246">
        <v>1076</v>
      </c>
      <c r="J124" s="246">
        <v>4444</v>
      </c>
      <c r="K124" s="246">
        <v>1673</v>
      </c>
      <c r="L124" s="246">
        <v>1415</v>
      </c>
      <c r="M124" s="246">
        <v>7616</v>
      </c>
      <c r="N124" s="246">
        <v>19585</v>
      </c>
      <c r="O124" s="245">
        <v>966907</v>
      </c>
      <c r="P124" s="23">
        <v>3500</v>
      </c>
      <c r="Q124" s="246">
        <v>7943</v>
      </c>
      <c r="R124" s="246">
        <v>12680</v>
      </c>
      <c r="S124" s="245">
        <v>24123</v>
      </c>
      <c r="T124" s="23">
        <v>3491</v>
      </c>
      <c r="U124" s="246">
        <v>7619</v>
      </c>
      <c r="V124" s="246">
        <v>11466</v>
      </c>
      <c r="W124" s="245">
        <v>22576</v>
      </c>
      <c r="X124" s="23">
        <v>186116</v>
      </c>
      <c r="Y124" s="246">
        <v>7451</v>
      </c>
      <c r="Z124" s="246">
        <v>3642</v>
      </c>
      <c r="AA124" s="246">
        <v>1464</v>
      </c>
      <c r="AB124" s="246">
        <v>195</v>
      </c>
      <c r="AC124" s="246">
        <v>6514</v>
      </c>
      <c r="AD124" s="246">
        <v>179</v>
      </c>
      <c r="AE124" s="246">
        <v>17743</v>
      </c>
      <c r="AF124" s="246">
        <v>919</v>
      </c>
      <c r="AG124" s="246">
        <v>250335</v>
      </c>
      <c r="AH124" s="246">
        <v>20</v>
      </c>
      <c r="AI124" s="246">
        <v>1100</v>
      </c>
      <c r="AJ124" s="246">
        <v>4356</v>
      </c>
      <c r="AK124" s="246">
        <v>43004</v>
      </c>
      <c r="AL124" s="246">
        <v>11649</v>
      </c>
      <c r="AM124" s="246">
        <v>349</v>
      </c>
      <c r="AN124" s="246">
        <v>29359</v>
      </c>
      <c r="AO124" s="246">
        <v>0</v>
      </c>
      <c r="AP124" s="246">
        <v>5317</v>
      </c>
      <c r="AQ124" s="246">
        <v>9070</v>
      </c>
      <c r="AR124" s="246">
        <v>1830</v>
      </c>
      <c r="AS124" s="246">
        <v>448</v>
      </c>
      <c r="AT124" s="246">
        <v>2377</v>
      </c>
      <c r="AU124" s="246">
        <v>359</v>
      </c>
      <c r="AV124" s="246">
        <v>887</v>
      </c>
      <c r="AW124" s="246">
        <v>27342</v>
      </c>
      <c r="AX124" s="246">
        <v>6634</v>
      </c>
      <c r="AY124" s="246">
        <v>1561</v>
      </c>
      <c r="AZ124" s="246">
        <v>13874</v>
      </c>
      <c r="BA124" s="246">
        <v>2312</v>
      </c>
      <c r="BB124" s="246">
        <v>1299</v>
      </c>
      <c r="BC124" s="246">
        <v>29384</v>
      </c>
      <c r="BD124" s="246">
        <v>5783</v>
      </c>
      <c r="BE124" s="246">
        <v>6985</v>
      </c>
      <c r="BF124" s="246">
        <v>110783</v>
      </c>
      <c r="BG124" s="245">
        <v>790640</v>
      </c>
      <c r="BH124" s="23">
        <v>174720</v>
      </c>
      <c r="BI124" s="246">
        <v>30299</v>
      </c>
      <c r="BJ124" s="246">
        <v>77428</v>
      </c>
      <c r="BK124" s="245">
        <v>66993</v>
      </c>
      <c r="BL124" s="23">
        <v>167647</v>
      </c>
      <c r="BM124" s="246">
        <v>1289005</v>
      </c>
      <c r="BN124" s="246">
        <v>164913</v>
      </c>
      <c r="BO124" s="245">
        <v>1621565</v>
      </c>
      <c r="BP124" s="23">
        <v>184544</v>
      </c>
      <c r="BQ124" s="246">
        <v>169806</v>
      </c>
      <c r="BR124" s="246">
        <v>22576</v>
      </c>
      <c r="BS124" s="246">
        <v>301410</v>
      </c>
      <c r="BT124" s="245">
        <v>678336</v>
      </c>
      <c r="BU124" s="156">
        <v>2299901</v>
      </c>
      <c r="BV124" s="156">
        <v>996816</v>
      </c>
      <c r="BW124" s="23">
        <v>518047</v>
      </c>
      <c r="BX124" s="246">
        <v>114752</v>
      </c>
      <c r="BY124" s="245">
        <v>632799</v>
      </c>
      <c r="BZ124" s="23">
        <v>155518</v>
      </c>
      <c r="CA124" s="246">
        <v>9885</v>
      </c>
      <c r="CB124" s="246">
        <v>504883</v>
      </c>
      <c r="CC124" s="245">
        <v>670286</v>
      </c>
      <c r="CD124" s="156">
        <v>2299901</v>
      </c>
      <c r="CE124" s="23">
        <v>37501</v>
      </c>
      <c r="CF124" s="245">
        <v>167647</v>
      </c>
      <c r="CG124" s="33"/>
    </row>
    <row r="125" spans="1:85" ht="16.5" thickBot="1" x14ac:dyDescent="0.3">
      <c r="A125" s="99"/>
      <c r="B125" s="100"/>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s="101"/>
      <c r="BD125" s="101"/>
      <c r="BE125" s="101"/>
      <c r="BF125" s="101"/>
      <c r="BG125" s="101"/>
      <c r="BH125" s="101"/>
      <c r="BI125" s="102"/>
      <c r="BJ125" s="102"/>
      <c r="BK125" s="102"/>
      <c r="BL125" s="101"/>
      <c r="BM125" s="101"/>
      <c r="BN125" s="101"/>
      <c r="BO125" s="101"/>
      <c r="BP125" s="101"/>
      <c r="BQ125" s="101"/>
      <c r="BR125" s="101"/>
      <c r="BS125" s="101"/>
      <c r="BT125" s="101"/>
      <c r="BU125" s="101"/>
      <c r="BV125" s="102"/>
      <c r="BW125" s="101"/>
      <c r="BX125" s="101"/>
      <c r="BY125" s="101"/>
      <c r="BZ125" s="101"/>
      <c r="CA125" s="101"/>
      <c r="CB125" s="101"/>
      <c r="CC125" s="101"/>
      <c r="CD125" s="102"/>
      <c r="CE125" s="101"/>
      <c r="CF125" s="101"/>
      <c r="CG125" s="33"/>
    </row>
    <row r="126" spans="1:85" ht="47.25" x14ac:dyDescent="0.25">
      <c r="A126" s="73">
        <v>9</v>
      </c>
      <c r="B126" s="203" t="s">
        <v>107</v>
      </c>
      <c r="C126" s="117"/>
      <c r="D126" s="118"/>
      <c r="E126" s="118"/>
      <c r="F126" s="118"/>
      <c r="G126" s="118"/>
      <c r="H126" s="118"/>
      <c r="I126" s="118"/>
      <c r="J126" s="118"/>
      <c r="K126" s="118"/>
      <c r="L126" s="118"/>
      <c r="M126" s="118"/>
      <c r="N126" s="118"/>
      <c r="O126" s="119"/>
      <c r="P126" s="117"/>
      <c r="Q126" s="118"/>
      <c r="R126" s="118"/>
      <c r="S126" s="119"/>
      <c r="T126" s="117"/>
      <c r="U126" s="118"/>
      <c r="V126" s="118"/>
      <c r="W126" s="119"/>
      <c r="X126" s="117"/>
      <c r="Y126" s="118"/>
      <c r="Z126" s="118"/>
      <c r="AA126" s="118"/>
      <c r="AB126" s="118"/>
      <c r="AC126" s="118"/>
      <c r="AD126" s="118"/>
      <c r="AE126" s="118"/>
      <c r="AF126" s="118"/>
      <c r="AG126" s="118"/>
      <c r="AH126" s="118"/>
      <c r="AI126" s="118"/>
      <c r="AJ126" s="118"/>
      <c r="AK126" s="118"/>
      <c r="AL126" s="118"/>
      <c r="AM126" s="118"/>
      <c r="AN126" s="118"/>
      <c r="AO126" s="118"/>
      <c r="AP126" s="118"/>
      <c r="AQ126" s="118"/>
      <c r="AR126" s="118"/>
      <c r="AS126" s="118"/>
      <c r="AT126" s="118"/>
      <c r="AU126" s="118"/>
      <c r="AV126" s="118"/>
      <c r="AW126" s="118"/>
      <c r="AX126" s="118"/>
      <c r="AY126" s="118"/>
      <c r="AZ126" s="118"/>
      <c r="BA126" s="118"/>
      <c r="BB126" s="118"/>
      <c r="BC126" s="118"/>
      <c r="BD126" s="118"/>
      <c r="BE126" s="118"/>
      <c r="BF126" s="118"/>
      <c r="BG126" s="119"/>
      <c r="BH126" s="117"/>
      <c r="BI126" s="118"/>
      <c r="BJ126" s="118"/>
      <c r="BK126" s="119"/>
      <c r="BL126" s="117"/>
      <c r="BM126" s="118"/>
      <c r="BN126" s="118"/>
      <c r="BO126" s="119"/>
      <c r="BP126" s="117"/>
      <c r="BQ126" s="118"/>
      <c r="BR126" s="118"/>
      <c r="BS126" s="118"/>
      <c r="BT126" s="119"/>
      <c r="BU126" s="120"/>
      <c r="BV126" s="120"/>
      <c r="BW126" s="117"/>
      <c r="BX126" s="118"/>
      <c r="BY126" s="119"/>
      <c r="BZ126" s="117"/>
      <c r="CA126" s="118"/>
      <c r="CB126" s="118"/>
      <c r="CC126" s="119"/>
      <c r="CD126" s="120"/>
      <c r="CE126" s="117"/>
      <c r="CF126" s="119"/>
      <c r="CG126" s="33"/>
    </row>
    <row r="127" spans="1:85" ht="15.75" x14ac:dyDescent="0.25">
      <c r="A127" s="48"/>
      <c r="B127" s="24" t="s">
        <v>85</v>
      </c>
      <c r="C127" s="147">
        <v>20767</v>
      </c>
      <c r="D127" s="121">
        <v>3</v>
      </c>
      <c r="E127" s="121">
        <v>0</v>
      </c>
      <c r="F127" s="121">
        <v>0</v>
      </c>
      <c r="G127" s="121">
        <v>213</v>
      </c>
      <c r="H127" s="121">
        <v>0</v>
      </c>
      <c r="I127" s="121">
        <v>0</v>
      </c>
      <c r="J127" s="121">
        <v>0</v>
      </c>
      <c r="K127" s="121">
        <v>0</v>
      </c>
      <c r="L127" s="121">
        <v>0</v>
      </c>
      <c r="M127" s="121">
        <v>0</v>
      </c>
      <c r="N127" s="121">
        <v>21</v>
      </c>
      <c r="O127" s="148">
        <v>21004</v>
      </c>
      <c r="P127" s="147">
        <v>2</v>
      </c>
      <c r="Q127" s="121">
        <v>0</v>
      </c>
      <c r="R127" s="121">
        <v>180</v>
      </c>
      <c r="S127" s="148">
        <v>182</v>
      </c>
      <c r="T127" s="147">
        <v>4</v>
      </c>
      <c r="U127" s="121">
        <v>0</v>
      </c>
      <c r="V127" s="121">
        <v>118</v>
      </c>
      <c r="W127" s="148">
        <v>122</v>
      </c>
      <c r="X127" s="147">
        <v>4337</v>
      </c>
      <c r="Y127" s="121">
        <v>39</v>
      </c>
      <c r="Z127" s="121">
        <v>3</v>
      </c>
      <c r="AA127" s="121">
        <v>204</v>
      </c>
      <c r="AB127" s="121">
        <v>1</v>
      </c>
      <c r="AC127" s="121">
        <v>69</v>
      </c>
      <c r="AD127" s="121">
        <v>0</v>
      </c>
      <c r="AE127" s="121">
        <v>693</v>
      </c>
      <c r="AF127" s="121">
        <v>10</v>
      </c>
      <c r="AG127" s="121">
        <v>5767</v>
      </c>
      <c r="AH127" s="121">
        <v>0</v>
      </c>
      <c r="AI127" s="121">
        <v>1</v>
      </c>
      <c r="AJ127" s="121">
        <v>214</v>
      </c>
      <c r="AK127" s="121">
        <v>342</v>
      </c>
      <c r="AL127" s="121">
        <v>0</v>
      </c>
      <c r="AM127" s="121">
        <v>0</v>
      </c>
      <c r="AN127" s="121">
        <v>37</v>
      </c>
      <c r="AO127" s="121">
        <v>0</v>
      </c>
      <c r="AP127" s="121">
        <v>159</v>
      </c>
      <c r="AQ127" s="121">
        <v>40</v>
      </c>
      <c r="AR127" s="121">
        <v>143</v>
      </c>
      <c r="AS127" s="121">
        <v>10</v>
      </c>
      <c r="AT127" s="121">
        <v>3</v>
      </c>
      <c r="AU127" s="121">
        <v>0</v>
      </c>
      <c r="AV127" s="121">
        <v>7</v>
      </c>
      <c r="AW127" s="121">
        <v>753</v>
      </c>
      <c r="AX127" s="121">
        <v>287</v>
      </c>
      <c r="AY127" s="121">
        <v>0</v>
      </c>
      <c r="AZ127" s="121">
        <v>3</v>
      </c>
      <c r="BA127" s="121">
        <v>51</v>
      </c>
      <c r="BB127" s="121">
        <v>14</v>
      </c>
      <c r="BC127" s="121">
        <v>337</v>
      </c>
      <c r="BD127" s="121">
        <v>389</v>
      </c>
      <c r="BE127" s="121">
        <v>35</v>
      </c>
      <c r="BF127" s="121">
        <v>1039</v>
      </c>
      <c r="BG127" s="148">
        <v>14987</v>
      </c>
      <c r="BH127" s="147">
        <v>5957</v>
      </c>
      <c r="BI127" s="121">
        <v>28</v>
      </c>
      <c r="BJ127" s="121">
        <v>0</v>
      </c>
      <c r="BK127" s="148">
        <v>5929</v>
      </c>
      <c r="BL127" s="147">
        <v>9020</v>
      </c>
      <c r="BM127" s="121">
        <v>1005</v>
      </c>
      <c r="BN127" s="121">
        <v>240</v>
      </c>
      <c r="BO127" s="148">
        <v>10265</v>
      </c>
      <c r="BP127" s="147">
        <v>1428</v>
      </c>
      <c r="BQ127" s="121">
        <v>671</v>
      </c>
      <c r="BR127" s="121">
        <v>122</v>
      </c>
      <c r="BS127" s="121">
        <v>1703</v>
      </c>
      <c r="BT127" s="148">
        <v>3924</v>
      </c>
      <c r="BU127" s="150">
        <v>14189</v>
      </c>
      <c r="BV127" s="150">
        <v>5980</v>
      </c>
      <c r="BW127" s="147">
        <v>6239</v>
      </c>
      <c r="BX127" s="121">
        <v>89</v>
      </c>
      <c r="BY127" s="148">
        <v>6328</v>
      </c>
      <c r="BZ127" s="147">
        <v>1270</v>
      </c>
      <c r="CA127" s="121">
        <v>233</v>
      </c>
      <c r="CB127" s="121">
        <v>378</v>
      </c>
      <c r="CC127" s="148">
        <v>1881</v>
      </c>
      <c r="CD127" s="150">
        <v>14189</v>
      </c>
      <c r="CE127" s="147">
        <v>209</v>
      </c>
      <c r="CF127" s="148">
        <v>9020</v>
      </c>
      <c r="CG127" s="33"/>
    </row>
    <row r="128" spans="1:85" ht="15.75" x14ac:dyDescent="0.25">
      <c r="A128" s="48"/>
      <c r="B128" s="24" t="s">
        <v>86</v>
      </c>
      <c r="C128" s="147">
        <v>7342</v>
      </c>
      <c r="D128" s="121">
        <v>5</v>
      </c>
      <c r="E128" s="121">
        <v>0</v>
      </c>
      <c r="F128" s="121">
        <v>0</v>
      </c>
      <c r="G128" s="121">
        <v>28</v>
      </c>
      <c r="H128" s="121">
        <v>1</v>
      </c>
      <c r="I128" s="121">
        <v>12</v>
      </c>
      <c r="J128" s="121">
        <v>0</v>
      </c>
      <c r="K128" s="121">
        <v>1</v>
      </c>
      <c r="L128" s="121">
        <v>0</v>
      </c>
      <c r="M128" s="121">
        <v>0</v>
      </c>
      <c r="N128" s="121">
        <v>35</v>
      </c>
      <c r="O128" s="148">
        <v>7424</v>
      </c>
      <c r="P128" s="147">
        <v>54</v>
      </c>
      <c r="Q128" s="121">
        <v>0</v>
      </c>
      <c r="R128" s="121">
        <v>67</v>
      </c>
      <c r="S128" s="148">
        <v>121</v>
      </c>
      <c r="T128" s="147">
        <v>46</v>
      </c>
      <c r="U128" s="121">
        <v>0</v>
      </c>
      <c r="V128" s="121">
        <v>79</v>
      </c>
      <c r="W128" s="148">
        <v>125</v>
      </c>
      <c r="X128" s="147">
        <v>1739</v>
      </c>
      <c r="Y128" s="121">
        <v>7</v>
      </c>
      <c r="Z128" s="121">
        <v>5</v>
      </c>
      <c r="AA128" s="121">
        <v>32</v>
      </c>
      <c r="AB128" s="121">
        <v>0</v>
      </c>
      <c r="AC128" s="121">
        <v>43</v>
      </c>
      <c r="AD128" s="121">
        <v>0</v>
      </c>
      <c r="AE128" s="121">
        <v>101</v>
      </c>
      <c r="AF128" s="121">
        <v>0</v>
      </c>
      <c r="AG128" s="121">
        <v>2364</v>
      </c>
      <c r="AH128" s="121">
        <v>0</v>
      </c>
      <c r="AI128" s="121">
        <v>2</v>
      </c>
      <c r="AJ128" s="121">
        <v>24</v>
      </c>
      <c r="AK128" s="121">
        <v>62</v>
      </c>
      <c r="AL128" s="121">
        <v>0</v>
      </c>
      <c r="AM128" s="121">
        <v>0</v>
      </c>
      <c r="AN128" s="121">
        <v>83</v>
      </c>
      <c r="AO128" s="121">
        <v>0</v>
      </c>
      <c r="AP128" s="121">
        <v>37</v>
      </c>
      <c r="AQ128" s="121">
        <v>96</v>
      </c>
      <c r="AR128" s="121">
        <v>45</v>
      </c>
      <c r="AS128" s="121">
        <v>3</v>
      </c>
      <c r="AT128" s="121">
        <v>1</v>
      </c>
      <c r="AU128" s="121">
        <v>6</v>
      </c>
      <c r="AV128" s="121">
        <v>0</v>
      </c>
      <c r="AW128" s="121">
        <v>438</v>
      </c>
      <c r="AX128" s="121">
        <v>73</v>
      </c>
      <c r="AY128" s="121">
        <v>0</v>
      </c>
      <c r="AZ128" s="121">
        <v>0</v>
      </c>
      <c r="BA128" s="121">
        <v>8</v>
      </c>
      <c r="BB128" s="121">
        <v>10</v>
      </c>
      <c r="BC128" s="121">
        <v>53</v>
      </c>
      <c r="BD128" s="121">
        <v>37</v>
      </c>
      <c r="BE128" s="121">
        <v>21</v>
      </c>
      <c r="BF128" s="121">
        <v>919</v>
      </c>
      <c r="BG128" s="148">
        <v>6209</v>
      </c>
      <c r="BH128" s="147">
        <v>1219</v>
      </c>
      <c r="BI128" s="121">
        <v>2</v>
      </c>
      <c r="BJ128" s="121">
        <v>0</v>
      </c>
      <c r="BK128" s="148">
        <v>1217</v>
      </c>
      <c r="BL128" s="147">
        <v>558</v>
      </c>
      <c r="BM128" s="121">
        <v>256</v>
      </c>
      <c r="BN128" s="121">
        <v>6</v>
      </c>
      <c r="BO128" s="148">
        <v>820</v>
      </c>
      <c r="BP128" s="147">
        <v>584</v>
      </c>
      <c r="BQ128" s="121">
        <v>194</v>
      </c>
      <c r="BR128" s="121">
        <v>125</v>
      </c>
      <c r="BS128" s="121">
        <v>718</v>
      </c>
      <c r="BT128" s="148">
        <v>1621</v>
      </c>
      <c r="BU128" s="150">
        <v>2441</v>
      </c>
      <c r="BV128" s="150">
        <v>1278</v>
      </c>
      <c r="BW128" s="147">
        <v>238</v>
      </c>
      <c r="BX128" s="121">
        <v>77</v>
      </c>
      <c r="BY128" s="148">
        <v>315</v>
      </c>
      <c r="BZ128" s="147">
        <v>391</v>
      </c>
      <c r="CA128" s="121">
        <v>122</v>
      </c>
      <c r="CB128" s="121">
        <v>335</v>
      </c>
      <c r="CC128" s="148">
        <v>848</v>
      </c>
      <c r="CD128" s="150">
        <v>2441</v>
      </c>
      <c r="CE128" s="147">
        <v>130</v>
      </c>
      <c r="CF128" s="148">
        <v>558</v>
      </c>
      <c r="CG128" s="33"/>
    </row>
    <row r="129" spans="1:85" ht="15.75" x14ac:dyDescent="0.25">
      <c r="A129" s="48"/>
      <c r="B129" s="24" t="s">
        <v>87</v>
      </c>
      <c r="C129" s="147">
        <v>23677</v>
      </c>
      <c r="D129" s="121">
        <v>46</v>
      </c>
      <c r="E129" s="121">
        <v>1266</v>
      </c>
      <c r="F129" s="121">
        <v>0</v>
      </c>
      <c r="G129" s="121">
        <v>83</v>
      </c>
      <c r="H129" s="121">
        <v>44</v>
      </c>
      <c r="I129" s="121">
        <v>0</v>
      </c>
      <c r="J129" s="121">
        <v>13</v>
      </c>
      <c r="K129" s="121">
        <v>0</v>
      </c>
      <c r="L129" s="121">
        <v>0</v>
      </c>
      <c r="M129" s="121">
        <v>0</v>
      </c>
      <c r="N129" s="121">
        <v>297</v>
      </c>
      <c r="O129" s="148">
        <v>25426</v>
      </c>
      <c r="P129" s="147">
        <v>34</v>
      </c>
      <c r="Q129" s="121">
        <v>2</v>
      </c>
      <c r="R129" s="121">
        <v>287</v>
      </c>
      <c r="S129" s="148">
        <v>323</v>
      </c>
      <c r="T129" s="147">
        <v>31</v>
      </c>
      <c r="U129" s="121">
        <v>3</v>
      </c>
      <c r="V129" s="121">
        <v>332</v>
      </c>
      <c r="W129" s="148">
        <v>366</v>
      </c>
      <c r="X129" s="147">
        <v>5472</v>
      </c>
      <c r="Y129" s="121">
        <v>83</v>
      </c>
      <c r="Z129" s="121">
        <v>143</v>
      </c>
      <c r="AA129" s="121">
        <v>34</v>
      </c>
      <c r="AB129" s="121">
        <v>0</v>
      </c>
      <c r="AC129" s="121">
        <v>93</v>
      </c>
      <c r="AD129" s="121">
        <v>0</v>
      </c>
      <c r="AE129" s="121">
        <v>718</v>
      </c>
      <c r="AF129" s="121">
        <v>4</v>
      </c>
      <c r="AG129" s="121">
        <v>7424</v>
      </c>
      <c r="AH129" s="121">
        <v>0</v>
      </c>
      <c r="AI129" s="121">
        <v>0</v>
      </c>
      <c r="AJ129" s="121">
        <v>60</v>
      </c>
      <c r="AK129" s="121">
        <v>679</v>
      </c>
      <c r="AL129" s="121">
        <v>0</v>
      </c>
      <c r="AM129" s="121">
        <v>0</v>
      </c>
      <c r="AN129" s="121">
        <v>122</v>
      </c>
      <c r="AO129" s="121">
        <v>0</v>
      </c>
      <c r="AP129" s="121">
        <v>70</v>
      </c>
      <c r="AQ129" s="121">
        <v>187</v>
      </c>
      <c r="AR129" s="121">
        <v>20</v>
      </c>
      <c r="AS129" s="121">
        <v>1</v>
      </c>
      <c r="AT129" s="121">
        <v>54</v>
      </c>
      <c r="AU129" s="121">
        <v>6</v>
      </c>
      <c r="AV129" s="121">
        <v>0</v>
      </c>
      <c r="AW129" s="121">
        <v>592</v>
      </c>
      <c r="AX129" s="121">
        <v>341</v>
      </c>
      <c r="AY129" s="121">
        <v>0</v>
      </c>
      <c r="AZ129" s="121">
        <v>0</v>
      </c>
      <c r="BA129" s="121">
        <v>83</v>
      </c>
      <c r="BB129" s="121">
        <v>36</v>
      </c>
      <c r="BC129" s="121">
        <v>15</v>
      </c>
      <c r="BD129" s="121">
        <v>205</v>
      </c>
      <c r="BE129" s="121">
        <v>52</v>
      </c>
      <c r="BF129" s="121">
        <v>5007</v>
      </c>
      <c r="BG129" s="148">
        <v>21501</v>
      </c>
      <c r="BH129" s="147">
        <v>3968</v>
      </c>
      <c r="BI129" s="121">
        <v>1008</v>
      </c>
      <c r="BJ129" s="121">
        <v>1521</v>
      </c>
      <c r="BK129" s="148">
        <v>1439</v>
      </c>
      <c r="BL129" s="147">
        <v>15361</v>
      </c>
      <c r="BM129" s="121">
        <v>3495</v>
      </c>
      <c r="BN129" s="121">
        <v>429</v>
      </c>
      <c r="BO129" s="148">
        <v>19285</v>
      </c>
      <c r="BP129" s="147">
        <v>3093</v>
      </c>
      <c r="BQ129" s="121">
        <v>2195</v>
      </c>
      <c r="BR129" s="121">
        <v>366</v>
      </c>
      <c r="BS129" s="121">
        <v>431</v>
      </c>
      <c r="BT129" s="148">
        <v>6085</v>
      </c>
      <c r="BU129" s="150">
        <v>25370</v>
      </c>
      <c r="BV129" s="150">
        <v>10518</v>
      </c>
      <c r="BW129" s="147">
        <v>6725</v>
      </c>
      <c r="BX129" s="121">
        <v>1628</v>
      </c>
      <c r="BY129" s="148">
        <v>8353</v>
      </c>
      <c r="BZ129" s="147">
        <v>3148</v>
      </c>
      <c r="CA129" s="121">
        <v>986</v>
      </c>
      <c r="CB129" s="121">
        <v>2365</v>
      </c>
      <c r="CC129" s="148">
        <v>6499</v>
      </c>
      <c r="CD129" s="150">
        <v>25370</v>
      </c>
      <c r="CE129" s="147">
        <v>2792</v>
      </c>
      <c r="CF129" s="148">
        <v>15361</v>
      </c>
      <c r="CG129" s="33"/>
    </row>
    <row r="130" spans="1:85" ht="15.75" x14ac:dyDescent="0.25">
      <c r="A130" s="48"/>
      <c r="B130" s="24" t="s">
        <v>88</v>
      </c>
      <c r="C130" s="147">
        <v>122895</v>
      </c>
      <c r="D130" s="121">
        <v>530</v>
      </c>
      <c r="E130" s="121">
        <v>297</v>
      </c>
      <c r="F130" s="121">
        <v>0</v>
      </c>
      <c r="G130" s="121">
        <v>1192</v>
      </c>
      <c r="H130" s="121">
        <v>438</v>
      </c>
      <c r="I130" s="121">
        <v>11</v>
      </c>
      <c r="J130" s="121">
        <v>321</v>
      </c>
      <c r="K130" s="121">
        <v>114</v>
      </c>
      <c r="L130" s="121">
        <v>2</v>
      </c>
      <c r="M130" s="121">
        <v>214</v>
      </c>
      <c r="N130" s="121">
        <v>2765</v>
      </c>
      <c r="O130" s="148">
        <v>128779</v>
      </c>
      <c r="P130" s="147">
        <v>390</v>
      </c>
      <c r="Q130" s="121">
        <v>135</v>
      </c>
      <c r="R130" s="121">
        <v>920</v>
      </c>
      <c r="S130" s="148">
        <v>1445</v>
      </c>
      <c r="T130" s="147">
        <v>528</v>
      </c>
      <c r="U130" s="121">
        <v>148</v>
      </c>
      <c r="V130" s="121">
        <v>1014</v>
      </c>
      <c r="W130" s="148">
        <v>1690</v>
      </c>
      <c r="X130" s="147">
        <v>29347</v>
      </c>
      <c r="Y130" s="121">
        <v>1401</v>
      </c>
      <c r="Z130" s="121">
        <v>403</v>
      </c>
      <c r="AA130" s="121">
        <v>230</v>
      </c>
      <c r="AB130" s="121">
        <v>14</v>
      </c>
      <c r="AC130" s="121">
        <v>513</v>
      </c>
      <c r="AD130" s="121">
        <v>14</v>
      </c>
      <c r="AE130" s="121">
        <v>3291</v>
      </c>
      <c r="AF130" s="121">
        <v>274</v>
      </c>
      <c r="AG130" s="121">
        <v>31418</v>
      </c>
      <c r="AH130" s="121">
        <v>1</v>
      </c>
      <c r="AI130" s="121">
        <v>126</v>
      </c>
      <c r="AJ130" s="121">
        <v>429</v>
      </c>
      <c r="AK130" s="121">
        <v>2994</v>
      </c>
      <c r="AL130" s="121">
        <v>47</v>
      </c>
      <c r="AM130" s="121">
        <v>59</v>
      </c>
      <c r="AN130" s="121">
        <v>982</v>
      </c>
      <c r="AO130" s="121">
        <v>0</v>
      </c>
      <c r="AP130" s="121">
        <v>543</v>
      </c>
      <c r="AQ130" s="121">
        <v>1450</v>
      </c>
      <c r="AR130" s="121">
        <v>343</v>
      </c>
      <c r="AS130" s="121">
        <v>113</v>
      </c>
      <c r="AT130" s="121">
        <v>177</v>
      </c>
      <c r="AU130" s="121">
        <v>125</v>
      </c>
      <c r="AV130" s="121">
        <v>155</v>
      </c>
      <c r="AW130" s="121">
        <v>6840</v>
      </c>
      <c r="AX130" s="121">
        <v>1461</v>
      </c>
      <c r="AY130" s="121">
        <v>98</v>
      </c>
      <c r="AZ130" s="121">
        <v>5965</v>
      </c>
      <c r="BA130" s="121">
        <v>446</v>
      </c>
      <c r="BB130" s="121">
        <v>141</v>
      </c>
      <c r="BC130" s="121">
        <v>1091</v>
      </c>
      <c r="BD130" s="121">
        <v>462</v>
      </c>
      <c r="BE130" s="121">
        <v>2249</v>
      </c>
      <c r="BF130" s="121">
        <v>22753</v>
      </c>
      <c r="BG130" s="148">
        <v>115955</v>
      </c>
      <c r="BH130" s="147">
        <v>13069</v>
      </c>
      <c r="BI130" s="121">
        <v>3597</v>
      </c>
      <c r="BJ130" s="121">
        <v>4569</v>
      </c>
      <c r="BK130" s="148">
        <v>4903</v>
      </c>
      <c r="BL130" s="147">
        <v>37543</v>
      </c>
      <c r="BM130" s="121">
        <v>7344</v>
      </c>
      <c r="BN130" s="121">
        <v>3392</v>
      </c>
      <c r="BO130" s="148">
        <v>48279</v>
      </c>
      <c r="BP130" s="147">
        <v>16880</v>
      </c>
      <c r="BQ130" s="121">
        <v>10624</v>
      </c>
      <c r="BR130" s="121">
        <v>1690</v>
      </c>
      <c r="BS130" s="121">
        <v>14407</v>
      </c>
      <c r="BT130" s="148">
        <v>43601</v>
      </c>
      <c r="BU130" s="150">
        <v>91880</v>
      </c>
      <c r="BV130" s="150">
        <v>28571</v>
      </c>
      <c r="BW130" s="147">
        <v>15796</v>
      </c>
      <c r="BX130" s="121">
        <v>5709</v>
      </c>
      <c r="BY130" s="148">
        <v>21505</v>
      </c>
      <c r="BZ130" s="147">
        <v>17012</v>
      </c>
      <c r="CA130" s="121">
        <v>951</v>
      </c>
      <c r="CB130" s="121">
        <v>23841</v>
      </c>
      <c r="CC130" s="148">
        <v>41804</v>
      </c>
      <c r="CD130" s="150">
        <v>91880</v>
      </c>
      <c r="CE130" s="147">
        <v>6319</v>
      </c>
      <c r="CF130" s="148">
        <v>37543</v>
      </c>
      <c r="CG130" s="33"/>
    </row>
    <row r="131" spans="1:85" ht="15.75" x14ac:dyDescent="0.25">
      <c r="A131" s="48"/>
      <c r="B131" s="24" t="s">
        <v>89</v>
      </c>
      <c r="C131" s="147">
        <v>52</v>
      </c>
      <c r="D131" s="121">
        <v>0</v>
      </c>
      <c r="E131" s="121">
        <v>0</v>
      </c>
      <c r="F131" s="121">
        <v>0</v>
      </c>
      <c r="G131" s="121">
        <v>1</v>
      </c>
      <c r="H131" s="121">
        <v>0</v>
      </c>
      <c r="I131" s="121">
        <v>0</v>
      </c>
      <c r="J131" s="121">
        <v>0</v>
      </c>
      <c r="K131" s="121">
        <v>0</v>
      </c>
      <c r="L131" s="121">
        <v>0</v>
      </c>
      <c r="M131" s="121">
        <v>0</v>
      </c>
      <c r="N131" s="121">
        <v>26</v>
      </c>
      <c r="O131" s="148">
        <v>79</v>
      </c>
      <c r="P131" s="147">
        <v>0</v>
      </c>
      <c r="Q131" s="121">
        <v>0</v>
      </c>
      <c r="R131" s="121">
        <v>0</v>
      </c>
      <c r="S131" s="148">
        <v>0</v>
      </c>
      <c r="T131" s="147">
        <v>0</v>
      </c>
      <c r="U131" s="121">
        <v>0</v>
      </c>
      <c r="V131" s="121">
        <v>0</v>
      </c>
      <c r="W131" s="148">
        <v>0</v>
      </c>
      <c r="X131" s="147">
        <v>27</v>
      </c>
      <c r="Y131" s="121">
        <v>0</v>
      </c>
      <c r="Z131" s="121">
        <v>0</v>
      </c>
      <c r="AA131" s="121">
        <v>0</v>
      </c>
      <c r="AB131" s="121">
        <v>0</v>
      </c>
      <c r="AC131" s="121">
        <v>0</v>
      </c>
      <c r="AD131" s="121">
        <v>0</v>
      </c>
      <c r="AE131" s="121">
        <v>0</v>
      </c>
      <c r="AF131" s="121">
        <v>0</v>
      </c>
      <c r="AG131" s="121">
        <v>10</v>
      </c>
      <c r="AH131" s="121">
        <v>0</v>
      </c>
      <c r="AI131" s="121">
        <v>0</v>
      </c>
      <c r="AJ131" s="121">
        <v>0</v>
      </c>
      <c r="AK131" s="121">
        <v>0</v>
      </c>
      <c r="AL131" s="121">
        <v>0</v>
      </c>
      <c r="AM131" s="121">
        <v>0</v>
      </c>
      <c r="AN131" s="121">
        <v>0</v>
      </c>
      <c r="AO131" s="121">
        <v>0</v>
      </c>
      <c r="AP131" s="121">
        <v>1</v>
      </c>
      <c r="AQ131" s="121">
        <v>0</v>
      </c>
      <c r="AR131" s="121">
        <v>0</v>
      </c>
      <c r="AS131" s="121">
        <v>0</v>
      </c>
      <c r="AT131" s="121">
        <v>0</v>
      </c>
      <c r="AU131" s="121">
        <v>0</v>
      </c>
      <c r="AV131" s="121">
        <v>0</v>
      </c>
      <c r="AW131" s="121">
        <v>0</v>
      </c>
      <c r="AX131" s="121">
        <v>0</v>
      </c>
      <c r="AY131" s="121">
        <v>6</v>
      </c>
      <c r="AZ131" s="121">
        <v>0</v>
      </c>
      <c r="BA131" s="121">
        <v>0</v>
      </c>
      <c r="BB131" s="121">
        <v>0</v>
      </c>
      <c r="BC131" s="121">
        <v>0</v>
      </c>
      <c r="BD131" s="121">
        <v>0</v>
      </c>
      <c r="BE131" s="121">
        <v>1</v>
      </c>
      <c r="BF131" s="121">
        <v>34</v>
      </c>
      <c r="BG131" s="148">
        <v>79</v>
      </c>
      <c r="BH131" s="147">
        <v>0</v>
      </c>
      <c r="BI131" s="121">
        <v>0</v>
      </c>
      <c r="BJ131" s="121">
        <v>0</v>
      </c>
      <c r="BK131" s="148">
        <v>0</v>
      </c>
      <c r="BL131" s="147">
        <v>0</v>
      </c>
      <c r="BM131" s="121">
        <v>0</v>
      </c>
      <c r="BN131" s="121">
        <v>0</v>
      </c>
      <c r="BO131" s="148">
        <v>0</v>
      </c>
      <c r="BP131" s="147">
        <v>9</v>
      </c>
      <c r="BQ131" s="121">
        <v>25</v>
      </c>
      <c r="BR131" s="121">
        <v>0</v>
      </c>
      <c r="BS131" s="121">
        <v>0</v>
      </c>
      <c r="BT131" s="148">
        <v>34</v>
      </c>
      <c r="BU131" s="150">
        <v>34</v>
      </c>
      <c r="BV131" s="150">
        <v>33</v>
      </c>
      <c r="BW131" s="147">
        <v>0</v>
      </c>
      <c r="BX131" s="121">
        <v>0</v>
      </c>
      <c r="BY131" s="148">
        <v>0</v>
      </c>
      <c r="BZ131" s="147">
        <v>1</v>
      </c>
      <c r="CA131" s="121">
        <v>0</v>
      </c>
      <c r="CB131" s="121">
        <v>0</v>
      </c>
      <c r="CC131" s="148">
        <v>1</v>
      </c>
      <c r="CD131" s="150">
        <v>34</v>
      </c>
      <c r="CE131" s="147">
        <v>0</v>
      </c>
      <c r="CF131" s="148">
        <v>0</v>
      </c>
      <c r="CG131" s="33"/>
    </row>
    <row r="132" spans="1:85" ht="15.75" x14ac:dyDescent="0.25">
      <c r="A132" s="48"/>
      <c r="B132" s="24" t="s">
        <v>90</v>
      </c>
      <c r="C132" s="147">
        <v>15604</v>
      </c>
      <c r="D132" s="121">
        <v>9</v>
      </c>
      <c r="E132" s="121">
        <v>7</v>
      </c>
      <c r="F132" s="121">
        <v>0</v>
      </c>
      <c r="G132" s="121">
        <v>55</v>
      </c>
      <c r="H132" s="121">
        <v>44</v>
      </c>
      <c r="I132" s="121">
        <v>1</v>
      </c>
      <c r="J132" s="121">
        <v>9</v>
      </c>
      <c r="K132" s="121">
        <v>0</v>
      </c>
      <c r="L132" s="121">
        <v>0</v>
      </c>
      <c r="M132" s="121">
        <v>0</v>
      </c>
      <c r="N132" s="121">
        <v>179</v>
      </c>
      <c r="O132" s="148">
        <v>15908</v>
      </c>
      <c r="P132" s="147">
        <v>131</v>
      </c>
      <c r="Q132" s="121">
        <v>14</v>
      </c>
      <c r="R132" s="121">
        <v>300</v>
      </c>
      <c r="S132" s="148">
        <v>445</v>
      </c>
      <c r="T132" s="147">
        <v>173</v>
      </c>
      <c r="U132" s="121">
        <v>5</v>
      </c>
      <c r="V132" s="121">
        <v>344</v>
      </c>
      <c r="W132" s="148">
        <v>522</v>
      </c>
      <c r="X132" s="147">
        <v>6876</v>
      </c>
      <c r="Y132" s="121">
        <v>169</v>
      </c>
      <c r="Z132" s="121">
        <v>7</v>
      </c>
      <c r="AA132" s="121">
        <v>118</v>
      </c>
      <c r="AB132" s="121">
        <v>0</v>
      </c>
      <c r="AC132" s="121">
        <v>62</v>
      </c>
      <c r="AD132" s="121">
        <v>5</v>
      </c>
      <c r="AE132" s="121">
        <v>472</v>
      </c>
      <c r="AF132" s="121">
        <v>21</v>
      </c>
      <c r="AG132" s="121">
        <v>3975</v>
      </c>
      <c r="AH132" s="121">
        <v>0</v>
      </c>
      <c r="AI132" s="121">
        <v>3</v>
      </c>
      <c r="AJ132" s="121">
        <v>148</v>
      </c>
      <c r="AK132" s="121">
        <v>148</v>
      </c>
      <c r="AL132" s="121">
        <v>14</v>
      </c>
      <c r="AM132" s="121">
        <v>0</v>
      </c>
      <c r="AN132" s="121">
        <v>12</v>
      </c>
      <c r="AO132" s="121">
        <v>0</v>
      </c>
      <c r="AP132" s="121">
        <v>420</v>
      </c>
      <c r="AQ132" s="121">
        <v>100</v>
      </c>
      <c r="AR132" s="121">
        <v>48</v>
      </c>
      <c r="AS132" s="121">
        <v>11</v>
      </c>
      <c r="AT132" s="121">
        <v>4</v>
      </c>
      <c r="AU132" s="121">
        <v>2</v>
      </c>
      <c r="AV132" s="121">
        <v>16</v>
      </c>
      <c r="AW132" s="121">
        <v>704</v>
      </c>
      <c r="AX132" s="121">
        <v>154</v>
      </c>
      <c r="AY132" s="121">
        <v>3</v>
      </c>
      <c r="AZ132" s="121">
        <v>25</v>
      </c>
      <c r="BA132" s="121">
        <v>51</v>
      </c>
      <c r="BB132" s="121">
        <v>17</v>
      </c>
      <c r="BC132" s="121">
        <v>173</v>
      </c>
      <c r="BD132" s="121">
        <v>119</v>
      </c>
      <c r="BE132" s="121">
        <v>158</v>
      </c>
      <c r="BF132" s="121">
        <v>944</v>
      </c>
      <c r="BG132" s="148">
        <v>14979</v>
      </c>
      <c r="BH132" s="147">
        <v>1006</v>
      </c>
      <c r="BI132" s="121">
        <v>214</v>
      </c>
      <c r="BJ132" s="121">
        <v>835</v>
      </c>
      <c r="BK132" s="148">
        <v>-43</v>
      </c>
      <c r="BL132" s="147">
        <v>2603</v>
      </c>
      <c r="BM132" s="121">
        <v>1230</v>
      </c>
      <c r="BN132" s="121">
        <v>201</v>
      </c>
      <c r="BO132" s="148">
        <v>4034</v>
      </c>
      <c r="BP132" s="147">
        <v>920</v>
      </c>
      <c r="BQ132" s="121">
        <v>1366</v>
      </c>
      <c r="BR132" s="121">
        <v>522</v>
      </c>
      <c r="BS132" s="121">
        <v>271</v>
      </c>
      <c r="BT132" s="148">
        <v>3079</v>
      </c>
      <c r="BU132" s="150">
        <v>7113</v>
      </c>
      <c r="BV132" s="150">
        <v>2606</v>
      </c>
      <c r="BW132" s="147">
        <v>1925</v>
      </c>
      <c r="BX132" s="121">
        <v>853</v>
      </c>
      <c r="BY132" s="148">
        <v>2778</v>
      </c>
      <c r="BZ132" s="147">
        <v>1145</v>
      </c>
      <c r="CA132" s="121">
        <v>190</v>
      </c>
      <c r="CB132" s="121">
        <v>394</v>
      </c>
      <c r="CC132" s="148">
        <v>1729</v>
      </c>
      <c r="CD132" s="150">
        <v>7113</v>
      </c>
      <c r="CE132" s="147">
        <v>758</v>
      </c>
      <c r="CF132" s="148">
        <v>2603</v>
      </c>
      <c r="CG132" s="33"/>
    </row>
    <row r="133" spans="1:85" ht="15.75" x14ac:dyDescent="0.25">
      <c r="A133" s="48"/>
      <c r="B133" s="24" t="s">
        <v>91</v>
      </c>
      <c r="C133" s="147">
        <v>80</v>
      </c>
      <c r="D133" s="121">
        <v>0</v>
      </c>
      <c r="E133" s="121">
        <v>0</v>
      </c>
      <c r="F133" s="121">
        <v>0</v>
      </c>
      <c r="G133" s="121">
        <v>1</v>
      </c>
      <c r="H133" s="121">
        <v>0</v>
      </c>
      <c r="I133" s="121">
        <v>0</v>
      </c>
      <c r="J133" s="121">
        <v>0</v>
      </c>
      <c r="K133" s="121">
        <v>0</v>
      </c>
      <c r="L133" s="121">
        <v>0</v>
      </c>
      <c r="M133" s="121">
        <v>0</v>
      </c>
      <c r="N133" s="121">
        <v>0</v>
      </c>
      <c r="O133" s="148">
        <v>81</v>
      </c>
      <c r="P133" s="147">
        <v>0</v>
      </c>
      <c r="Q133" s="121">
        <v>0</v>
      </c>
      <c r="R133" s="121">
        <v>1</v>
      </c>
      <c r="S133" s="148">
        <v>1</v>
      </c>
      <c r="T133" s="147">
        <v>0</v>
      </c>
      <c r="U133" s="121">
        <v>0</v>
      </c>
      <c r="V133" s="121">
        <v>1</v>
      </c>
      <c r="W133" s="148">
        <v>1</v>
      </c>
      <c r="X133" s="147">
        <v>28</v>
      </c>
      <c r="Y133" s="121">
        <v>0</v>
      </c>
      <c r="Z133" s="121">
        <v>0</v>
      </c>
      <c r="AA133" s="121">
        <v>0</v>
      </c>
      <c r="AB133" s="121">
        <v>0</v>
      </c>
      <c r="AC133" s="121">
        <v>0</v>
      </c>
      <c r="AD133" s="121">
        <v>0</v>
      </c>
      <c r="AE133" s="121">
        <v>2</v>
      </c>
      <c r="AF133" s="121">
        <v>0</v>
      </c>
      <c r="AG133" s="121">
        <v>25</v>
      </c>
      <c r="AH133" s="121">
        <v>0</v>
      </c>
      <c r="AI133" s="121">
        <v>0</v>
      </c>
      <c r="AJ133" s="121">
        <v>1</v>
      </c>
      <c r="AK133" s="121">
        <v>1</v>
      </c>
      <c r="AL133" s="121">
        <v>0</v>
      </c>
      <c r="AM133" s="121">
        <v>0</v>
      </c>
      <c r="AN133" s="121">
        <v>0</v>
      </c>
      <c r="AO133" s="121">
        <v>0</v>
      </c>
      <c r="AP133" s="121">
        <v>0</v>
      </c>
      <c r="AQ133" s="121">
        <v>0</v>
      </c>
      <c r="AR133" s="121">
        <v>0</v>
      </c>
      <c r="AS133" s="121">
        <v>0</v>
      </c>
      <c r="AT133" s="121">
        <v>0</v>
      </c>
      <c r="AU133" s="121">
        <v>0</v>
      </c>
      <c r="AV133" s="121">
        <v>0</v>
      </c>
      <c r="AW133" s="121">
        <v>8</v>
      </c>
      <c r="AX133" s="121">
        <v>1</v>
      </c>
      <c r="AY133" s="121">
        <v>0</v>
      </c>
      <c r="AZ133" s="121">
        <v>0</v>
      </c>
      <c r="BA133" s="121">
        <v>0</v>
      </c>
      <c r="BB133" s="121">
        <v>0</v>
      </c>
      <c r="BC133" s="121">
        <v>0</v>
      </c>
      <c r="BD133" s="121">
        <v>0</v>
      </c>
      <c r="BE133" s="121">
        <v>0</v>
      </c>
      <c r="BF133" s="121">
        <v>9</v>
      </c>
      <c r="BG133" s="148">
        <v>75</v>
      </c>
      <c r="BH133" s="147">
        <v>6</v>
      </c>
      <c r="BI133" s="121">
        <v>2</v>
      </c>
      <c r="BJ133" s="121">
        <v>5</v>
      </c>
      <c r="BK133" s="148">
        <v>-1</v>
      </c>
      <c r="BL133" s="147">
        <v>5</v>
      </c>
      <c r="BM133" s="121">
        <v>0</v>
      </c>
      <c r="BN133" s="121">
        <v>0</v>
      </c>
      <c r="BO133" s="148">
        <v>5</v>
      </c>
      <c r="BP133" s="147">
        <v>2</v>
      </c>
      <c r="BQ133" s="121">
        <v>2</v>
      </c>
      <c r="BR133" s="121">
        <v>1</v>
      </c>
      <c r="BS133" s="121">
        <v>12</v>
      </c>
      <c r="BT133" s="148">
        <v>17</v>
      </c>
      <c r="BU133" s="150">
        <v>22</v>
      </c>
      <c r="BV133" s="150">
        <v>9</v>
      </c>
      <c r="BW133" s="147">
        <v>6</v>
      </c>
      <c r="BX133" s="121">
        <v>0</v>
      </c>
      <c r="BY133" s="148">
        <v>6</v>
      </c>
      <c r="BZ133" s="147">
        <v>2</v>
      </c>
      <c r="CA133" s="121">
        <v>0</v>
      </c>
      <c r="CB133" s="121">
        <v>5</v>
      </c>
      <c r="CC133" s="148">
        <v>7</v>
      </c>
      <c r="CD133" s="150">
        <v>22</v>
      </c>
      <c r="CE133" s="147">
        <v>5</v>
      </c>
      <c r="CF133" s="148">
        <v>5</v>
      </c>
      <c r="CG133" s="33"/>
    </row>
    <row r="134" spans="1:85" ht="15.75" x14ac:dyDescent="0.25">
      <c r="A134" s="48"/>
      <c r="B134" s="24" t="s">
        <v>92</v>
      </c>
      <c r="C134" s="147">
        <v>0</v>
      </c>
      <c r="D134" s="121">
        <v>0</v>
      </c>
      <c r="E134" s="121">
        <v>133</v>
      </c>
      <c r="F134" s="121">
        <v>0</v>
      </c>
      <c r="G134" s="121">
        <v>0</v>
      </c>
      <c r="H134" s="121">
        <v>0</v>
      </c>
      <c r="I134" s="121">
        <v>0</v>
      </c>
      <c r="J134" s="121">
        <v>0</v>
      </c>
      <c r="K134" s="121">
        <v>0</v>
      </c>
      <c r="L134" s="121">
        <v>0</v>
      </c>
      <c r="M134" s="121">
        <v>0</v>
      </c>
      <c r="N134" s="121">
        <v>0</v>
      </c>
      <c r="O134" s="148">
        <v>133</v>
      </c>
      <c r="P134" s="147">
        <v>0</v>
      </c>
      <c r="Q134" s="121">
        <v>0</v>
      </c>
      <c r="R134" s="121">
        <v>0</v>
      </c>
      <c r="S134" s="148">
        <v>0</v>
      </c>
      <c r="T134" s="147">
        <v>0</v>
      </c>
      <c r="U134" s="121">
        <v>0</v>
      </c>
      <c r="V134" s="121">
        <v>0</v>
      </c>
      <c r="W134" s="148">
        <v>0</v>
      </c>
      <c r="X134" s="147">
        <v>0</v>
      </c>
      <c r="Y134" s="121">
        <v>0</v>
      </c>
      <c r="Z134" s="121">
        <v>0</v>
      </c>
      <c r="AA134" s="121">
        <v>0</v>
      </c>
      <c r="AB134" s="121">
        <v>0</v>
      </c>
      <c r="AC134" s="121">
        <v>0</v>
      </c>
      <c r="AD134" s="121">
        <v>0</v>
      </c>
      <c r="AE134" s="121">
        <v>4</v>
      </c>
      <c r="AF134" s="121">
        <v>0</v>
      </c>
      <c r="AG134" s="121">
        <v>68</v>
      </c>
      <c r="AH134" s="121">
        <v>0</v>
      </c>
      <c r="AI134" s="121">
        <v>0</v>
      </c>
      <c r="AJ134" s="121">
        <v>1</v>
      </c>
      <c r="AK134" s="121">
        <v>0</v>
      </c>
      <c r="AL134" s="121">
        <v>0</v>
      </c>
      <c r="AM134" s="121">
        <v>0</v>
      </c>
      <c r="AN134" s="121">
        <v>0</v>
      </c>
      <c r="AO134" s="121">
        <v>0</v>
      </c>
      <c r="AP134" s="121">
        <v>2</v>
      </c>
      <c r="AQ134" s="121">
        <v>0</v>
      </c>
      <c r="AR134" s="121">
        <v>0</v>
      </c>
      <c r="AS134" s="121">
        <v>0</v>
      </c>
      <c r="AT134" s="121">
        <v>0</v>
      </c>
      <c r="AU134" s="121">
        <v>0</v>
      </c>
      <c r="AV134" s="121">
        <v>0</v>
      </c>
      <c r="AW134" s="121">
        <v>3</v>
      </c>
      <c r="AX134" s="121">
        <v>1</v>
      </c>
      <c r="AY134" s="121">
        <v>0</v>
      </c>
      <c r="AZ134" s="121">
        <v>0</v>
      </c>
      <c r="BA134" s="121">
        <v>0</v>
      </c>
      <c r="BB134" s="121">
        <v>5</v>
      </c>
      <c r="BC134" s="121">
        <v>35</v>
      </c>
      <c r="BD134" s="121">
        <v>0</v>
      </c>
      <c r="BE134" s="121">
        <v>9</v>
      </c>
      <c r="BF134" s="121">
        <v>9</v>
      </c>
      <c r="BG134" s="148">
        <v>137</v>
      </c>
      <c r="BH134" s="147">
        <v>-4</v>
      </c>
      <c r="BI134" s="121">
        <v>0</v>
      </c>
      <c r="BJ134" s="121">
        <v>0</v>
      </c>
      <c r="BK134" s="148">
        <v>-4</v>
      </c>
      <c r="BL134" s="147">
        <v>9</v>
      </c>
      <c r="BM134" s="121">
        <v>6</v>
      </c>
      <c r="BN134" s="121">
        <v>0</v>
      </c>
      <c r="BO134" s="148">
        <v>15</v>
      </c>
      <c r="BP134" s="147">
        <v>4</v>
      </c>
      <c r="BQ134" s="121">
        <v>8</v>
      </c>
      <c r="BR134" s="121">
        <v>0</v>
      </c>
      <c r="BS134" s="121">
        <v>0</v>
      </c>
      <c r="BT134" s="148">
        <v>12</v>
      </c>
      <c r="BU134" s="150">
        <v>27</v>
      </c>
      <c r="BV134" s="150">
        <v>16</v>
      </c>
      <c r="BW134" s="147">
        <v>0</v>
      </c>
      <c r="BX134" s="121">
        <v>3</v>
      </c>
      <c r="BY134" s="148">
        <v>3</v>
      </c>
      <c r="BZ134" s="147">
        <v>7</v>
      </c>
      <c r="CA134" s="121">
        <v>1</v>
      </c>
      <c r="CB134" s="121">
        <v>0</v>
      </c>
      <c r="CC134" s="148">
        <v>8</v>
      </c>
      <c r="CD134" s="150">
        <v>27</v>
      </c>
      <c r="CE134" s="147">
        <v>2</v>
      </c>
      <c r="CF134" s="148">
        <v>9</v>
      </c>
      <c r="CG134" s="33"/>
    </row>
    <row r="135" spans="1:85" ht="15.75" x14ac:dyDescent="0.25">
      <c r="A135" s="48"/>
      <c r="B135" s="24" t="s">
        <v>93</v>
      </c>
      <c r="C135" s="147">
        <v>22525</v>
      </c>
      <c r="D135" s="121">
        <v>194</v>
      </c>
      <c r="E135" s="121">
        <v>3317</v>
      </c>
      <c r="F135" s="121">
        <v>0</v>
      </c>
      <c r="G135" s="121">
        <v>692</v>
      </c>
      <c r="H135" s="121">
        <v>515</v>
      </c>
      <c r="I135" s="121">
        <v>1</v>
      </c>
      <c r="J135" s="121">
        <v>60</v>
      </c>
      <c r="K135" s="121">
        <v>2</v>
      </c>
      <c r="L135" s="121">
        <v>0</v>
      </c>
      <c r="M135" s="121">
        <v>874</v>
      </c>
      <c r="N135" s="121">
        <v>3689</v>
      </c>
      <c r="O135" s="148">
        <v>31869</v>
      </c>
      <c r="P135" s="147">
        <v>166</v>
      </c>
      <c r="Q135" s="121">
        <v>11</v>
      </c>
      <c r="R135" s="121">
        <v>74</v>
      </c>
      <c r="S135" s="148">
        <v>251</v>
      </c>
      <c r="T135" s="147">
        <v>165</v>
      </c>
      <c r="U135" s="121">
        <v>1</v>
      </c>
      <c r="V135" s="121">
        <v>96</v>
      </c>
      <c r="W135" s="148">
        <v>262</v>
      </c>
      <c r="X135" s="147">
        <v>3094</v>
      </c>
      <c r="Y135" s="121">
        <v>474</v>
      </c>
      <c r="Z135" s="121">
        <v>43</v>
      </c>
      <c r="AA135" s="121">
        <v>73</v>
      </c>
      <c r="AB135" s="121">
        <v>183</v>
      </c>
      <c r="AC135" s="121">
        <v>72</v>
      </c>
      <c r="AD135" s="121">
        <v>1</v>
      </c>
      <c r="AE135" s="121">
        <v>569</v>
      </c>
      <c r="AF135" s="121">
        <v>1381</v>
      </c>
      <c r="AG135" s="121">
        <v>11327</v>
      </c>
      <c r="AH135" s="121">
        <v>0</v>
      </c>
      <c r="AI135" s="121">
        <v>53</v>
      </c>
      <c r="AJ135" s="121">
        <v>215</v>
      </c>
      <c r="AK135" s="121">
        <v>56</v>
      </c>
      <c r="AL135" s="121">
        <v>10</v>
      </c>
      <c r="AM135" s="121">
        <v>4</v>
      </c>
      <c r="AN135" s="121">
        <v>210</v>
      </c>
      <c r="AO135" s="121">
        <v>0</v>
      </c>
      <c r="AP135" s="121">
        <v>269</v>
      </c>
      <c r="AQ135" s="121">
        <v>147</v>
      </c>
      <c r="AR135" s="121">
        <v>127</v>
      </c>
      <c r="AS135" s="121">
        <v>18</v>
      </c>
      <c r="AT135" s="121">
        <v>14</v>
      </c>
      <c r="AU135" s="121">
        <v>119</v>
      </c>
      <c r="AV135" s="121">
        <v>152</v>
      </c>
      <c r="AW135" s="121">
        <v>1061</v>
      </c>
      <c r="AX135" s="121">
        <v>461</v>
      </c>
      <c r="AY135" s="121">
        <v>189</v>
      </c>
      <c r="AZ135" s="121">
        <v>248</v>
      </c>
      <c r="BA135" s="121">
        <v>294</v>
      </c>
      <c r="BB135" s="121">
        <v>114</v>
      </c>
      <c r="BC135" s="121">
        <v>964</v>
      </c>
      <c r="BD135" s="121">
        <v>236</v>
      </c>
      <c r="BE135" s="121">
        <v>499</v>
      </c>
      <c r="BF135" s="121">
        <v>7106</v>
      </c>
      <c r="BG135" s="148">
        <v>29783</v>
      </c>
      <c r="BH135" s="147">
        <v>2097</v>
      </c>
      <c r="BI135" s="121">
        <v>140</v>
      </c>
      <c r="BJ135" s="121">
        <v>167</v>
      </c>
      <c r="BK135" s="148">
        <v>1790</v>
      </c>
      <c r="BL135" s="147">
        <v>12225</v>
      </c>
      <c r="BM135" s="121">
        <v>2462</v>
      </c>
      <c r="BN135" s="121">
        <v>2690</v>
      </c>
      <c r="BO135" s="148">
        <v>17377</v>
      </c>
      <c r="BP135" s="147">
        <v>3561</v>
      </c>
      <c r="BQ135" s="121">
        <v>9130</v>
      </c>
      <c r="BR135" s="121">
        <v>262</v>
      </c>
      <c r="BS135" s="121">
        <v>2277</v>
      </c>
      <c r="BT135" s="148">
        <v>15230</v>
      </c>
      <c r="BU135" s="150">
        <v>32607</v>
      </c>
      <c r="BV135" s="150">
        <v>23456</v>
      </c>
      <c r="BW135" s="147">
        <v>707</v>
      </c>
      <c r="BX135" s="121">
        <v>1448</v>
      </c>
      <c r="BY135" s="148">
        <v>2155</v>
      </c>
      <c r="BZ135" s="147">
        <v>3521</v>
      </c>
      <c r="CA135" s="121">
        <v>57</v>
      </c>
      <c r="CB135" s="121">
        <v>3418</v>
      </c>
      <c r="CC135" s="148">
        <v>6996</v>
      </c>
      <c r="CD135" s="150">
        <v>32607</v>
      </c>
      <c r="CE135" s="147">
        <v>1062</v>
      </c>
      <c r="CF135" s="148">
        <v>12225</v>
      </c>
      <c r="CG135" s="33"/>
    </row>
    <row r="136" spans="1:85" ht="16.5" thickBot="1" x14ac:dyDescent="0.3">
      <c r="A136" s="61"/>
      <c r="B136" s="74" t="s">
        <v>21</v>
      </c>
      <c r="C136" s="247">
        <v>24355</v>
      </c>
      <c r="D136" s="248">
        <v>508</v>
      </c>
      <c r="E136" s="248">
        <v>387</v>
      </c>
      <c r="F136" s="248">
        <v>0</v>
      </c>
      <c r="G136" s="248">
        <v>269</v>
      </c>
      <c r="H136" s="248">
        <v>160</v>
      </c>
      <c r="I136" s="248">
        <v>0</v>
      </c>
      <c r="J136" s="248">
        <v>5</v>
      </c>
      <c r="K136" s="248">
        <v>1</v>
      </c>
      <c r="L136" s="248">
        <v>1</v>
      </c>
      <c r="M136" s="248">
        <v>11</v>
      </c>
      <c r="N136" s="248">
        <v>1466</v>
      </c>
      <c r="O136" s="249">
        <v>27163</v>
      </c>
      <c r="P136" s="247">
        <v>25</v>
      </c>
      <c r="Q136" s="248">
        <v>17</v>
      </c>
      <c r="R136" s="248">
        <v>195</v>
      </c>
      <c r="S136" s="249">
        <v>237</v>
      </c>
      <c r="T136" s="247">
        <v>34</v>
      </c>
      <c r="U136" s="248">
        <v>16</v>
      </c>
      <c r="V136" s="248">
        <v>193</v>
      </c>
      <c r="W136" s="249">
        <v>243</v>
      </c>
      <c r="X136" s="247">
        <v>2888</v>
      </c>
      <c r="Y136" s="248">
        <v>154</v>
      </c>
      <c r="Z136" s="248">
        <v>43</v>
      </c>
      <c r="AA136" s="248">
        <v>111</v>
      </c>
      <c r="AB136" s="248">
        <v>7</v>
      </c>
      <c r="AC136" s="248">
        <v>147</v>
      </c>
      <c r="AD136" s="248">
        <v>1</v>
      </c>
      <c r="AE136" s="248">
        <v>505</v>
      </c>
      <c r="AF136" s="248">
        <v>23</v>
      </c>
      <c r="AG136" s="248">
        <v>8478</v>
      </c>
      <c r="AH136" s="248">
        <v>0</v>
      </c>
      <c r="AI136" s="248">
        <v>6</v>
      </c>
      <c r="AJ136" s="248">
        <v>246</v>
      </c>
      <c r="AK136" s="248">
        <v>277</v>
      </c>
      <c r="AL136" s="248">
        <v>0</v>
      </c>
      <c r="AM136" s="248">
        <v>6</v>
      </c>
      <c r="AN136" s="248">
        <v>65</v>
      </c>
      <c r="AO136" s="248">
        <v>0</v>
      </c>
      <c r="AP136" s="248">
        <v>148</v>
      </c>
      <c r="AQ136" s="248">
        <v>543</v>
      </c>
      <c r="AR136" s="248">
        <v>127</v>
      </c>
      <c r="AS136" s="248">
        <v>24</v>
      </c>
      <c r="AT136" s="248">
        <v>30</v>
      </c>
      <c r="AU136" s="248">
        <v>125</v>
      </c>
      <c r="AV136" s="248">
        <v>3</v>
      </c>
      <c r="AW136" s="248">
        <v>1150</v>
      </c>
      <c r="AX136" s="248">
        <v>529</v>
      </c>
      <c r="AY136" s="248">
        <v>173</v>
      </c>
      <c r="AZ136" s="248">
        <v>399</v>
      </c>
      <c r="BA136" s="248">
        <v>397</v>
      </c>
      <c r="BB136" s="248">
        <v>50</v>
      </c>
      <c r="BC136" s="248">
        <v>164</v>
      </c>
      <c r="BD136" s="248">
        <v>231</v>
      </c>
      <c r="BE136" s="248">
        <v>261</v>
      </c>
      <c r="BF136" s="248">
        <v>5834</v>
      </c>
      <c r="BG136" s="249">
        <v>23145</v>
      </c>
      <c r="BH136" s="247">
        <v>4024</v>
      </c>
      <c r="BI136" s="248">
        <v>863</v>
      </c>
      <c r="BJ136" s="248">
        <v>131</v>
      </c>
      <c r="BK136" s="249">
        <v>3030</v>
      </c>
      <c r="BL136" s="247">
        <v>6756</v>
      </c>
      <c r="BM136" s="248">
        <v>9574</v>
      </c>
      <c r="BN136" s="248">
        <v>342</v>
      </c>
      <c r="BO136" s="249">
        <v>16672</v>
      </c>
      <c r="BP136" s="247">
        <v>3095</v>
      </c>
      <c r="BQ136" s="248">
        <v>3603</v>
      </c>
      <c r="BR136" s="248">
        <v>243</v>
      </c>
      <c r="BS136" s="248">
        <v>553</v>
      </c>
      <c r="BT136" s="249">
        <v>7494</v>
      </c>
      <c r="BU136" s="250">
        <v>24166</v>
      </c>
      <c r="BV136" s="250">
        <v>14774</v>
      </c>
      <c r="BW136" s="247">
        <v>2518</v>
      </c>
      <c r="BX136" s="248">
        <v>658</v>
      </c>
      <c r="BY136" s="249">
        <v>3176</v>
      </c>
      <c r="BZ136" s="247">
        <v>2420</v>
      </c>
      <c r="CA136" s="248">
        <v>97</v>
      </c>
      <c r="CB136" s="248">
        <v>3699</v>
      </c>
      <c r="CC136" s="249">
        <v>6216</v>
      </c>
      <c r="CD136" s="250">
        <v>24166</v>
      </c>
      <c r="CE136" s="247">
        <v>733</v>
      </c>
      <c r="CF136" s="249">
        <v>6756</v>
      </c>
      <c r="CG136" s="33"/>
    </row>
    <row r="137" spans="1:85" ht="16.5" thickBot="1" x14ac:dyDescent="0.3">
      <c r="A137" s="62"/>
      <c r="B137" s="151" t="s">
        <v>94</v>
      </c>
      <c r="C137" s="122">
        <v>237297</v>
      </c>
      <c r="D137" s="252">
        <v>1295</v>
      </c>
      <c r="E137" s="252">
        <v>5407</v>
      </c>
      <c r="F137" s="252">
        <v>0</v>
      </c>
      <c r="G137" s="252">
        <v>2534</v>
      </c>
      <c r="H137" s="252">
        <v>1202</v>
      </c>
      <c r="I137" s="252">
        <v>25</v>
      </c>
      <c r="J137" s="252">
        <v>408</v>
      </c>
      <c r="K137" s="252">
        <v>118</v>
      </c>
      <c r="L137" s="252">
        <v>3</v>
      </c>
      <c r="M137" s="252">
        <v>1099</v>
      </c>
      <c r="N137" s="252">
        <v>8478</v>
      </c>
      <c r="O137" s="251">
        <v>257866</v>
      </c>
      <c r="P137" s="122">
        <v>802</v>
      </c>
      <c r="Q137" s="252">
        <v>179</v>
      </c>
      <c r="R137" s="252">
        <v>2024</v>
      </c>
      <c r="S137" s="251">
        <v>3005</v>
      </c>
      <c r="T137" s="122">
        <v>981</v>
      </c>
      <c r="U137" s="252">
        <v>173</v>
      </c>
      <c r="V137" s="252">
        <v>2177</v>
      </c>
      <c r="W137" s="251">
        <v>3331</v>
      </c>
      <c r="X137" s="122">
        <v>53808</v>
      </c>
      <c r="Y137" s="252">
        <v>2327</v>
      </c>
      <c r="Z137" s="252">
        <v>647</v>
      </c>
      <c r="AA137" s="252">
        <v>802</v>
      </c>
      <c r="AB137" s="252">
        <v>205</v>
      </c>
      <c r="AC137" s="252">
        <v>999</v>
      </c>
      <c r="AD137" s="252">
        <v>21</v>
      </c>
      <c r="AE137" s="252">
        <v>6355</v>
      </c>
      <c r="AF137" s="252">
        <v>1713</v>
      </c>
      <c r="AG137" s="252">
        <v>70856</v>
      </c>
      <c r="AH137" s="252">
        <v>1</v>
      </c>
      <c r="AI137" s="252">
        <v>191</v>
      </c>
      <c r="AJ137" s="252">
        <v>1338</v>
      </c>
      <c r="AK137" s="252">
        <v>4559</v>
      </c>
      <c r="AL137" s="252">
        <v>71</v>
      </c>
      <c r="AM137" s="252">
        <v>69</v>
      </c>
      <c r="AN137" s="252">
        <v>1511</v>
      </c>
      <c r="AO137" s="252">
        <v>0</v>
      </c>
      <c r="AP137" s="252">
        <v>1649</v>
      </c>
      <c r="AQ137" s="252">
        <v>2563</v>
      </c>
      <c r="AR137" s="252">
        <v>853</v>
      </c>
      <c r="AS137" s="252">
        <v>180</v>
      </c>
      <c r="AT137" s="252">
        <v>283</v>
      </c>
      <c r="AU137" s="252">
        <v>383</v>
      </c>
      <c r="AV137" s="252">
        <v>333</v>
      </c>
      <c r="AW137" s="252">
        <v>11549</v>
      </c>
      <c r="AX137" s="252">
        <v>3308</v>
      </c>
      <c r="AY137" s="252">
        <v>469</v>
      </c>
      <c r="AZ137" s="252">
        <v>6640</v>
      </c>
      <c r="BA137" s="252">
        <v>1330</v>
      </c>
      <c r="BB137" s="252">
        <v>387</v>
      </c>
      <c r="BC137" s="252">
        <v>2832</v>
      </c>
      <c r="BD137" s="252">
        <v>1679</v>
      </c>
      <c r="BE137" s="252">
        <v>3285</v>
      </c>
      <c r="BF137" s="252">
        <v>43654</v>
      </c>
      <c r="BG137" s="251">
        <v>226850</v>
      </c>
      <c r="BH137" s="122">
        <v>31342</v>
      </c>
      <c r="BI137" s="252">
        <v>5854</v>
      </c>
      <c r="BJ137" s="252">
        <v>7228</v>
      </c>
      <c r="BK137" s="251">
        <v>18260</v>
      </c>
      <c r="BL137" s="122">
        <v>84080</v>
      </c>
      <c r="BM137" s="252">
        <v>25372</v>
      </c>
      <c r="BN137" s="252">
        <v>7300</v>
      </c>
      <c r="BO137" s="251">
        <v>116752</v>
      </c>
      <c r="BP137" s="122">
        <v>29576</v>
      </c>
      <c r="BQ137" s="252">
        <v>27818</v>
      </c>
      <c r="BR137" s="252">
        <v>3331</v>
      </c>
      <c r="BS137" s="252">
        <v>20372</v>
      </c>
      <c r="BT137" s="251">
        <v>81097</v>
      </c>
      <c r="BU137" s="149">
        <v>197849</v>
      </c>
      <c r="BV137" s="149">
        <v>87241</v>
      </c>
      <c r="BW137" s="122">
        <v>34154</v>
      </c>
      <c r="BX137" s="252">
        <v>10465</v>
      </c>
      <c r="BY137" s="251">
        <v>44619</v>
      </c>
      <c r="BZ137" s="122">
        <v>28917</v>
      </c>
      <c r="CA137" s="252">
        <v>2637</v>
      </c>
      <c r="CB137" s="252">
        <v>34435</v>
      </c>
      <c r="CC137" s="251">
        <v>65989</v>
      </c>
      <c r="CD137" s="149">
        <v>197849</v>
      </c>
      <c r="CE137" s="122">
        <v>12010</v>
      </c>
      <c r="CF137" s="251">
        <v>84080</v>
      </c>
      <c r="CG137" s="33"/>
    </row>
    <row r="138" spans="1:85" ht="33.75" x14ac:dyDescent="0.25">
      <c r="A138" s="33"/>
      <c r="B138" s="25" t="s">
        <v>112</v>
      </c>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6"/>
      <c r="BJ138" s="36"/>
      <c r="BK138" s="36"/>
      <c r="BL138" s="35"/>
      <c r="BM138" s="35"/>
      <c r="BN138" s="35"/>
      <c r="BO138" s="35"/>
      <c r="BP138" s="35"/>
      <c r="BQ138" s="35"/>
      <c r="BR138" s="35"/>
      <c r="BS138" s="35"/>
      <c r="BT138" s="35"/>
      <c r="BU138" s="35"/>
      <c r="BV138" s="36"/>
      <c r="BW138" s="35"/>
      <c r="BX138" s="35"/>
      <c r="BY138" s="35"/>
      <c r="BZ138" s="35"/>
      <c r="CA138" s="35"/>
      <c r="CB138" s="35"/>
      <c r="CC138" s="35"/>
      <c r="CD138" s="36"/>
      <c r="CE138" s="35"/>
      <c r="CF138" s="35"/>
      <c r="CG138" s="33"/>
    </row>
    <row r="139" spans="1:85" ht="30.75" x14ac:dyDescent="0.25">
      <c r="A139" s="33"/>
      <c r="B139" s="26" t="s">
        <v>102</v>
      </c>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7"/>
      <c r="BJ139" s="37"/>
      <c r="BK139" s="37"/>
      <c r="BL139" s="33"/>
      <c r="BM139" s="33"/>
      <c r="BN139" s="33"/>
      <c r="BO139" s="33"/>
      <c r="BP139" s="33"/>
      <c r="BQ139" s="33"/>
      <c r="BR139" s="33"/>
      <c r="BS139" s="33"/>
      <c r="BT139" s="33"/>
      <c r="BU139" s="33"/>
      <c r="BV139" s="37"/>
      <c r="BW139" s="33"/>
      <c r="BX139" s="33"/>
      <c r="BY139" s="33"/>
      <c r="BZ139" s="33"/>
      <c r="CA139" s="33"/>
      <c r="CB139" s="33"/>
      <c r="CC139" s="33"/>
      <c r="CD139" s="37"/>
      <c r="CE139" s="33"/>
      <c r="CF139" s="33"/>
      <c r="CG139" s="33"/>
    </row>
    <row r="140" spans="1:85" ht="45.75" x14ac:dyDescent="0.25">
      <c r="A140" s="33"/>
      <c r="B140" s="26" t="s">
        <v>110</v>
      </c>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7"/>
      <c r="BJ140" s="37"/>
      <c r="BK140" s="37"/>
      <c r="BL140" s="33"/>
      <c r="BM140" s="33"/>
      <c r="BN140" s="33"/>
      <c r="BO140" s="33"/>
      <c r="BP140" s="33"/>
      <c r="BQ140" s="33"/>
      <c r="BR140" s="33"/>
      <c r="BS140" s="33"/>
      <c r="BT140" s="33"/>
      <c r="BU140" s="33"/>
      <c r="BV140" s="37"/>
      <c r="BW140" s="33"/>
      <c r="BX140" s="33"/>
      <c r="BY140" s="33"/>
      <c r="BZ140" s="33"/>
      <c r="CA140" s="33"/>
      <c r="CB140" s="33"/>
      <c r="CC140" s="33"/>
      <c r="CD140" s="37"/>
      <c r="CE140" s="33"/>
      <c r="CF140" s="33"/>
      <c r="CG140" s="33"/>
    </row>
    <row r="141" spans="1:85" x14ac:dyDescent="0.25">
      <c r="BH141"/>
      <c r="BI141" s="29"/>
      <c r="BJ141" s="29"/>
      <c r="BK141" s="29"/>
      <c r="BL141"/>
      <c r="BM141"/>
      <c r="BN141"/>
      <c r="BO141"/>
      <c r="BP141"/>
      <c r="BQ141"/>
      <c r="BR141"/>
      <c r="BS141"/>
      <c r="BT141"/>
      <c r="BW141"/>
      <c r="BX141"/>
      <c r="BY141"/>
      <c r="BZ141"/>
      <c r="CA141"/>
      <c r="CB141"/>
      <c r="CC141"/>
      <c r="CD141" s="29"/>
    </row>
    <row r="142" spans="1:85" x14ac:dyDescent="0.25">
      <c r="BH142"/>
      <c r="BI142" s="29"/>
      <c r="BJ142" s="29"/>
      <c r="BK142" s="29"/>
      <c r="BL142"/>
      <c r="BM142"/>
      <c r="BN142"/>
      <c r="BO142"/>
      <c r="BP142"/>
      <c r="BQ142"/>
      <c r="BR142"/>
      <c r="BS142"/>
      <c r="BT142"/>
      <c r="BW142"/>
      <c r="BX142"/>
      <c r="BY142"/>
      <c r="BZ142"/>
      <c r="CA142"/>
      <c r="CB142"/>
      <c r="CC142"/>
      <c r="CD142" s="29"/>
    </row>
    <row r="143" spans="1:85" x14ac:dyDescent="0.25">
      <c r="BH143"/>
      <c r="BI143" s="29"/>
      <c r="BJ143" s="29"/>
      <c r="BK143" s="29"/>
      <c r="BL143"/>
      <c r="BM143"/>
      <c r="BN143"/>
      <c r="BO143"/>
      <c r="BP143"/>
      <c r="BQ143"/>
      <c r="BR143"/>
      <c r="BS143"/>
      <c r="BT143"/>
      <c r="BW143"/>
      <c r="BX143"/>
      <c r="BY143"/>
      <c r="BZ143"/>
      <c r="CA143"/>
      <c r="CB143"/>
      <c r="CC143"/>
      <c r="CD143" s="29"/>
    </row>
    <row r="144" spans="1:85" x14ac:dyDescent="0.25">
      <c r="BH144"/>
      <c r="BI144" s="29"/>
      <c r="BJ144" s="29"/>
      <c r="BK144" s="29"/>
      <c r="BL144"/>
      <c r="BM144"/>
      <c r="BN144"/>
      <c r="BO144"/>
      <c r="BP144"/>
      <c r="BQ144"/>
      <c r="BR144"/>
      <c r="BS144"/>
      <c r="BT144"/>
      <c r="BW144"/>
      <c r="BX144"/>
      <c r="BY144"/>
      <c r="BZ144"/>
      <c r="CA144"/>
      <c r="CB144"/>
      <c r="CC144"/>
      <c r="CD144" s="29"/>
    </row>
    <row r="145" spans="60:82" x14ac:dyDescent="0.25">
      <c r="BH145"/>
      <c r="BI145" s="29"/>
      <c r="BJ145" s="29"/>
      <c r="BK145" s="29"/>
      <c r="BL145"/>
      <c r="BM145"/>
      <c r="BN145"/>
      <c r="BO145"/>
      <c r="BP145"/>
      <c r="BQ145"/>
      <c r="BR145"/>
      <c r="BS145"/>
      <c r="BT145"/>
      <c r="BW145"/>
      <c r="BX145"/>
      <c r="BY145"/>
      <c r="BZ145"/>
      <c r="CA145"/>
      <c r="CB145"/>
      <c r="CC145"/>
      <c r="CD145" s="29"/>
    </row>
    <row r="146" spans="60:82" x14ac:dyDescent="0.25">
      <c r="BH146"/>
      <c r="BI146" s="29"/>
      <c r="BJ146" s="29"/>
      <c r="BK146" s="29"/>
      <c r="BL146"/>
      <c r="BM146"/>
      <c r="BN146"/>
      <c r="BO146"/>
      <c r="BP146"/>
      <c r="BQ146"/>
      <c r="BR146"/>
      <c r="BS146"/>
      <c r="BT146"/>
      <c r="BW146"/>
      <c r="BX146"/>
      <c r="BY146"/>
      <c r="BZ146"/>
      <c r="CA146"/>
      <c r="CB146"/>
      <c r="CC146"/>
      <c r="CD146" s="29"/>
    </row>
    <row r="147" spans="60:82" x14ac:dyDescent="0.25">
      <c r="BH147"/>
      <c r="BI147" s="29"/>
      <c r="BJ147" s="29"/>
      <c r="BK147" s="29"/>
      <c r="BL147"/>
      <c r="BM147"/>
      <c r="BN147"/>
      <c r="BO147"/>
      <c r="BP147"/>
      <c r="BQ147"/>
      <c r="BR147"/>
      <c r="BS147"/>
      <c r="BT147"/>
      <c r="BW147"/>
      <c r="BX147"/>
      <c r="BY147"/>
      <c r="BZ147"/>
      <c r="CA147"/>
      <c r="CB147"/>
      <c r="CC147"/>
      <c r="CD147" s="29"/>
    </row>
    <row r="148" spans="60:82" x14ac:dyDescent="0.25">
      <c r="BH148"/>
      <c r="BI148" s="29"/>
      <c r="BJ148" s="29"/>
      <c r="BK148" s="29"/>
      <c r="BL148"/>
      <c r="BM148"/>
      <c r="BN148"/>
      <c r="BO148"/>
      <c r="BP148"/>
      <c r="BQ148"/>
      <c r="BR148"/>
      <c r="BS148"/>
      <c r="BT148"/>
      <c r="BW148"/>
      <c r="BX148"/>
      <c r="BY148"/>
      <c r="BZ148"/>
      <c r="CA148"/>
      <c r="CB148"/>
      <c r="CC148"/>
      <c r="CD148" s="29"/>
    </row>
    <row r="149" spans="60:82" x14ac:dyDescent="0.25">
      <c r="BH149"/>
      <c r="BI149" s="29"/>
      <c r="BJ149" s="29"/>
      <c r="BK149" s="29"/>
      <c r="BL149"/>
      <c r="BM149"/>
      <c r="BN149"/>
      <c r="BO149"/>
      <c r="BP149"/>
      <c r="BQ149"/>
      <c r="BR149"/>
      <c r="BS149"/>
      <c r="BT149"/>
      <c r="BW149"/>
      <c r="BX149"/>
      <c r="BY149"/>
      <c r="BZ149"/>
      <c r="CA149"/>
      <c r="CB149"/>
      <c r="CC149"/>
      <c r="CD149" s="29"/>
    </row>
    <row r="150" spans="60:82" x14ac:dyDescent="0.25">
      <c r="BH150"/>
      <c r="BI150" s="29"/>
      <c r="BJ150" s="29"/>
      <c r="BK150" s="29"/>
      <c r="BL150"/>
      <c r="BM150"/>
      <c r="BN150"/>
      <c r="BO150"/>
      <c r="BP150"/>
      <c r="BQ150"/>
      <c r="BR150"/>
      <c r="BS150"/>
      <c r="BT150"/>
      <c r="BW150"/>
      <c r="BX150"/>
      <c r="BY150"/>
      <c r="BZ150"/>
      <c r="CA150"/>
      <c r="CB150"/>
      <c r="CC150"/>
      <c r="CD150" s="29"/>
    </row>
    <row r="151" spans="60:82" x14ac:dyDescent="0.25">
      <c r="BH151"/>
      <c r="BI151" s="29"/>
      <c r="BJ151" s="29"/>
      <c r="BK151" s="29"/>
      <c r="BL151"/>
      <c r="BM151"/>
      <c r="BN151"/>
      <c r="BO151"/>
      <c r="BP151"/>
      <c r="BQ151"/>
      <c r="BR151"/>
      <c r="BS151"/>
      <c r="BT151"/>
      <c r="BW151"/>
      <c r="BX151"/>
      <c r="BY151"/>
      <c r="BZ151"/>
      <c r="CA151"/>
      <c r="CB151"/>
      <c r="CC151"/>
      <c r="CD151" s="29"/>
    </row>
    <row r="152" spans="60:82" x14ac:dyDescent="0.25">
      <c r="BH152"/>
      <c r="BI152" s="29"/>
      <c r="BJ152" s="29"/>
      <c r="BK152" s="29"/>
      <c r="BL152"/>
      <c r="BM152"/>
      <c r="BN152"/>
      <c r="BO152"/>
      <c r="BP152"/>
      <c r="BQ152"/>
      <c r="BR152"/>
      <c r="BS152"/>
      <c r="BT152"/>
      <c r="BW152"/>
      <c r="BX152"/>
      <c r="BY152"/>
      <c r="BZ152"/>
      <c r="CA152"/>
      <c r="CB152"/>
      <c r="CC152"/>
      <c r="CD152" s="29"/>
    </row>
    <row r="153" spans="60:82" x14ac:dyDescent="0.25">
      <c r="BH153"/>
      <c r="BI153" s="29"/>
      <c r="BJ153" s="29"/>
      <c r="BK153" s="29"/>
      <c r="BL153"/>
      <c r="BM153"/>
      <c r="BN153"/>
      <c r="BO153"/>
      <c r="BP153"/>
      <c r="BQ153"/>
      <c r="BR153"/>
      <c r="BS153"/>
      <c r="BT153"/>
      <c r="BW153"/>
      <c r="BX153"/>
      <c r="BY153"/>
      <c r="BZ153"/>
      <c r="CA153"/>
      <c r="CB153"/>
      <c r="CC153"/>
      <c r="CD153" s="29"/>
    </row>
    <row r="154" spans="60:82" x14ac:dyDescent="0.25">
      <c r="BH154"/>
      <c r="BI154" s="29"/>
      <c r="BJ154" s="29"/>
      <c r="BK154" s="29"/>
      <c r="BL154"/>
      <c r="BM154"/>
      <c r="BN154"/>
      <c r="BO154"/>
      <c r="BP154"/>
      <c r="BQ154"/>
      <c r="BR154"/>
      <c r="BS154"/>
      <c r="BT154"/>
      <c r="BW154"/>
      <c r="BX154"/>
      <c r="BY154"/>
      <c r="BZ154"/>
      <c r="CA154"/>
      <c r="CB154"/>
      <c r="CC154"/>
      <c r="CD154" s="29"/>
    </row>
    <row r="155" spans="60:82" x14ac:dyDescent="0.25">
      <c r="BH155"/>
      <c r="BI155" s="29"/>
      <c r="BJ155" s="29"/>
      <c r="BK155" s="29"/>
      <c r="BL155"/>
      <c r="BM155"/>
      <c r="BN155"/>
      <c r="BO155"/>
      <c r="BP155"/>
      <c r="BQ155"/>
      <c r="BR155"/>
      <c r="BS155"/>
      <c r="BT155"/>
      <c r="BW155"/>
      <c r="BX155"/>
      <c r="BY155"/>
      <c r="BZ155"/>
      <c r="CA155"/>
      <c r="CB155"/>
      <c r="CC155"/>
      <c r="CD155" s="29"/>
    </row>
    <row r="156" spans="60:82" x14ac:dyDescent="0.25">
      <c r="BH156"/>
      <c r="BI156" s="29"/>
      <c r="BJ156" s="29"/>
      <c r="BK156" s="29"/>
      <c r="BL156"/>
      <c r="BM156"/>
      <c r="BN156"/>
      <c r="BO156"/>
      <c r="BP156"/>
      <c r="BQ156"/>
      <c r="BR156"/>
      <c r="BS156"/>
      <c r="BT156"/>
      <c r="BW156"/>
      <c r="BX156"/>
      <c r="BY156"/>
      <c r="BZ156"/>
      <c r="CA156"/>
      <c r="CB156"/>
      <c r="CC156"/>
      <c r="CD156" s="29"/>
    </row>
    <row r="157" spans="60:82" x14ac:dyDescent="0.25">
      <c r="BH157"/>
      <c r="BI157" s="29"/>
      <c r="BJ157" s="29"/>
      <c r="BK157" s="29"/>
      <c r="BL157"/>
      <c r="BM157"/>
      <c r="BN157"/>
      <c r="BO157"/>
      <c r="BP157"/>
      <c r="BQ157"/>
      <c r="BR157"/>
      <c r="BS157"/>
      <c r="BT157"/>
      <c r="BW157"/>
      <c r="BX157"/>
      <c r="BY157"/>
      <c r="BZ157"/>
      <c r="CA157"/>
      <c r="CB157"/>
      <c r="CC157"/>
      <c r="CD157" s="29"/>
    </row>
    <row r="158" spans="60:82" x14ac:dyDescent="0.25">
      <c r="BH158"/>
      <c r="BI158" s="29"/>
      <c r="BJ158" s="29"/>
      <c r="BK158" s="29"/>
      <c r="BL158"/>
      <c r="BM158"/>
      <c r="BN158"/>
      <c r="BO158"/>
      <c r="BP158"/>
      <c r="BQ158"/>
      <c r="BR158"/>
      <c r="BS158"/>
      <c r="BT158"/>
      <c r="BW158"/>
      <c r="BX158"/>
      <c r="BY158"/>
      <c r="BZ158"/>
      <c r="CA158"/>
      <c r="CB158"/>
      <c r="CC158"/>
      <c r="CD158" s="29"/>
    </row>
    <row r="159" spans="60:82" x14ac:dyDescent="0.25">
      <c r="BH159"/>
      <c r="BI159" s="29"/>
      <c r="BJ159" s="29"/>
      <c r="BK159" s="29"/>
      <c r="BL159"/>
      <c r="BM159"/>
      <c r="BN159"/>
      <c r="BO159"/>
      <c r="BP159"/>
      <c r="BQ159"/>
      <c r="BR159"/>
      <c r="BS159"/>
      <c r="BT159"/>
      <c r="BW159"/>
      <c r="BX159"/>
      <c r="BY159"/>
      <c r="BZ159"/>
      <c r="CA159"/>
      <c r="CB159"/>
      <c r="CC159"/>
      <c r="CD159" s="29"/>
    </row>
    <row r="160" spans="60:82" x14ac:dyDescent="0.25">
      <c r="BH160"/>
      <c r="BI160" s="29"/>
      <c r="BJ160" s="29"/>
      <c r="BK160" s="29"/>
      <c r="BL160"/>
      <c r="BM160"/>
      <c r="BN160"/>
      <c r="BO160"/>
      <c r="BP160"/>
      <c r="BQ160"/>
      <c r="BR160"/>
      <c r="BS160"/>
      <c r="BT160"/>
      <c r="BW160"/>
      <c r="BX160"/>
      <c r="BY160"/>
      <c r="BZ160"/>
      <c r="CA160"/>
      <c r="CB160"/>
      <c r="CC160"/>
      <c r="CD160" s="29"/>
    </row>
    <row r="161" spans="60:82" x14ac:dyDescent="0.25">
      <c r="BH161"/>
      <c r="BI161" s="29"/>
      <c r="BJ161" s="29"/>
      <c r="BK161" s="29"/>
      <c r="BL161"/>
      <c r="BM161"/>
      <c r="BN161"/>
      <c r="BO161"/>
      <c r="BP161"/>
      <c r="BQ161"/>
      <c r="BR161"/>
      <c r="BS161"/>
      <c r="BT161"/>
      <c r="BW161"/>
      <c r="BX161"/>
      <c r="BY161"/>
      <c r="BZ161"/>
      <c r="CA161"/>
      <c r="CB161"/>
      <c r="CC161"/>
      <c r="CD161" s="29"/>
    </row>
    <row r="162" spans="60:82" x14ac:dyDescent="0.25">
      <c r="BH162"/>
      <c r="BI162" s="29"/>
      <c r="BJ162" s="29"/>
      <c r="BK162" s="29"/>
      <c r="BL162"/>
      <c r="BM162"/>
      <c r="BN162"/>
      <c r="BO162"/>
      <c r="BP162"/>
      <c r="BQ162"/>
      <c r="BR162"/>
      <c r="BS162"/>
      <c r="BT162"/>
      <c r="BW162"/>
      <c r="BX162"/>
      <c r="BY162"/>
      <c r="BZ162"/>
      <c r="CA162"/>
      <c r="CB162"/>
      <c r="CC162"/>
      <c r="CD162" s="29"/>
    </row>
    <row r="163" spans="60:82" x14ac:dyDescent="0.25">
      <c r="BH163"/>
      <c r="BI163" s="29"/>
      <c r="BJ163" s="29"/>
      <c r="BK163" s="29"/>
      <c r="BL163"/>
      <c r="BM163"/>
      <c r="BN163"/>
      <c r="BO163"/>
      <c r="BP163"/>
      <c r="BQ163"/>
      <c r="BR163"/>
      <c r="BS163"/>
      <c r="BT163"/>
      <c r="BW163"/>
      <c r="BX163"/>
      <c r="BY163"/>
      <c r="BZ163"/>
      <c r="CA163"/>
      <c r="CB163"/>
      <c r="CC163"/>
      <c r="CD163" s="29"/>
    </row>
    <row r="164" spans="60:82" x14ac:dyDescent="0.25">
      <c r="BH164"/>
      <c r="BI164" s="29"/>
      <c r="BJ164" s="29"/>
      <c r="BK164" s="29"/>
      <c r="BL164"/>
      <c r="BM164"/>
      <c r="BN164"/>
      <c r="BO164"/>
      <c r="BP164"/>
      <c r="BQ164"/>
      <c r="BR164"/>
      <c r="BS164"/>
      <c r="BT164"/>
      <c r="BW164"/>
      <c r="BX164"/>
      <c r="BY164"/>
      <c r="BZ164"/>
      <c r="CA164"/>
      <c r="CB164"/>
      <c r="CC164"/>
      <c r="CD164" s="29"/>
    </row>
    <row r="165" spans="60:82" x14ac:dyDescent="0.25">
      <c r="BH165"/>
      <c r="BI165" s="29"/>
      <c r="BJ165" s="29"/>
      <c r="BK165" s="29"/>
      <c r="BL165"/>
      <c r="BM165"/>
      <c r="BN165"/>
      <c r="BO165"/>
      <c r="BP165"/>
      <c r="BQ165"/>
      <c r="BR165"/>
      <c r="BS165"/>
      <c r="BT165"/>
      <c r="BW165"/>
      <c r="BX165"/>
      <c r="BY165"/>
      <c r="BZ165"/>
      <c r="CA165"/>
      <c r="CB165"/>
      <c r="CC165"/>
      <c r="CD165" s="29"/>
    </row>
    <row r="166" spans="60:82" x14ac:dyDescent="0.25">
      <c r="BH166"/>
      <c r="BI166" s="29"/>
      <c r="BJ166" s="29"/>
      <c r="BK166" s="29"/>
      <c r="BL166"/>
      <c r="BM166"/>
      <c r="BN166"/>
      <c r="BO166"/>
      <c r="BP166"/>
      <c r="BQ166"/>
      <c r="BR166"/>
      <c r="BS166"/>
      <c r="BT166"/>
      <c r="BW166"/>
      <c r="BX166"/>
      <c r="BY166"/>
      <c r="BZ166"/>
      <c r="CA166"/>
      <c r="CB166"/>
      <c r="CC166"/>
      <c r="CD166" s="29"/>
    </row>
    <row r="167" spans="60:82" x14ac:dyDescent="0.25">
      <c r="BH167"/>
      <c r="BI167" s="29"/>
      <c r="BJ167" s="29"/>
      <c r="BK167" s="29"/>
      <c r="BL167"/>
      <c r="BM167"/>
      <c r="BN167"/>
      <c r="BO167"/>
      <c r="BP167"/>
      <c r="BQ167"/>
      <c r="BR167"/>
      <c r="BS167"/>
      <c r="BT167"/>
      <c r="BW167"/>
      <c r="BX167"/>
      <c r="BY167"/>
      <c r="BZ167"/>
      <c r="CA167"/>
      <c r="CB167"/>
      <c r="CC167"/>
      <c r="CD167" s="29"/>
    </row>
    <row r="168" spans="60:82" x14ac:dyDescent="0.25">
      <c r="BH168"/>
      <c r="BI168" s="29"/>
      <c r="BJ168" s="29"/>
      <c r="BK168" s="29"/>
      <c r="BL168"/>
      <c r="BM168"/>
      <c r="BN168"/>
      <c r="BO168"/>
      <c r="BP168"/>
      <c r="BQ168"/>
      <c r="BR168"/>
      <c r="BS168"/>
      <c r="BT168"/>
      <c r="BW168"/>
      <c r="BX168"/>
      <c r="BY168"/>
      <c r="BZ168"/>
      <c r="CA168"/>
      <c r="CB168"/>
      <c r="CC168"/>
      <c r="CD168" s="29"/>
    </row>
    <row r="169" spans="60:82" x14ac:dyDescent="0.25">
      <c r="BH169"/>
      <c r="BI169" s="29"/>
      <c r="BJ169" s="29"/>
      <c r="BK169" s="29"/>
      <c r="BL169"/>
      <c r="BM169"/>
      <c r="BN169"/>
      <c r="BO169"/>
      <c r="BP169"/>
      <c r="BQ169"/>
      <c r="BR169"/>
      <c r="BS169"/>
      <c r="BT169"/>
      <c r="BW169"/>
      <c r="BX169"/>
      <c r="BY169"/>
      <c r="BZ169"/>
      <c r="CA169"/>
      <c r="CB169"/>
      <c r="CC169"/>
      <c r="CD169" s="29"/>
    </row>
    <row r="170" spans="60:82" x14ac:dyDescent="0.25">
      <c r="BH170"/>
      <c r="BI170" s="29"/>
      <c r="BJ170" s="29"/>
      <c r="BK170" s="29"/>
      <c r="BL170"/>
      <c r="BM170"/>
      <c r="BN170"/>
      <c r="BO170"/>
      <c r="BP170"/>
      <c r="BQ170"/>
      <c r="BR170"/>
      <c r="BS170"/>
      <c r="BT170"/>
      <c r="BW170"/>
      <c r="BX170"/>
      <c r="BY170"/>
      <c r="BZ170"/>
      <c r="CA170"/>
      <c r="CB170"/>
      <c r="CC170"/>
      <c r="CD170" s="29"/>
    </row>
    <row r="171" spans="60:82" x14ac:dyDescent="0.25">
      <c r="BH171"/>
      <c r="BI171" s="29"/>
      <c r="BJ171" s="29"/>
      <c r="BK171" s="29"/>
      <c r="BL171"/>
      <c r="BM171"/>
      <c r="BN171"/>
      <c r="BO171"/>
      <c r="BP171"/>
      <c r="BQ171"/>
      <c r="BR171"/>
      <c r="BS171"/>
      <c r="BT171"/>
      <c r="BW171"/>
      <c r="BX171"/>
      <c r="BY171"/>
      <c r="BZ171"/>
      <c r="CA171"/>
      <c r="CB171"/>
      <c r="CC171"/>
      <c r="CD171" s="29"/>
    </row>
    <row r="172" spans="60:82" x14ac:dyDescent="0.25">
      <c r="BH172"/>
      <c r="BI172" s="29"/>
      <c r="BJ172" s="29"/>
      <c r="BK172" s="29"/>
      <c r="BL172"/>
      <c r="BM172"/>
      <c r="BN172"/>
      <c r="BO172"/>
      <c r="BP172"/>
      <c r="BQ172"/>
      <c r="BR172"/>
      <c r="BS172"/>
      <c r="BT172"/>
      <c r="BW172"/>
      <c r="BX172"/>
      <c r="BY172"/>
      <c r="BZ172"/>
      <c r="CA172"/>
      <c r="CB172"/>
      <c r="CC172"/>
      <c r="CD172" s="29"/>
    </row>
    <row r="173" spans="60:82" x14ac:dyDescent="0.25">
      <c r="BH173"/>
      <c r="BI173" s="29"/>
      <c r="BJ173" s="29"/>
      <c r="BK173" s="29"/>
      <c r="BL173"/>
      <c r="BM173"/>
      <c r="BN173"/>
      <c r="BO173"/>
      <c r="BP173"/>
      <c r="BQ173"/>
      <c r="BR173"/>
      <c r="BS173"/>
      <c r="BT173"/>
      <c r="BW173"/>
      <c r="BX173"/>
      <c r="BY173"/>
      <c r="BZ173"/>
      <c r="CA173"/>
      <c r="CB173"/>
      <c r="CC173"/>
      <c r="CD173" s="29"/>
    </row>
    <row r="174" spans="60:82" x14ac:dyDescent="0.25">
      <c r="BH174"/>
      <c r="BI174" s="29"/>
      <c r="BJ174" s="29"/>
      <c r="BK174" s="29"/>
      <c r="BL174"/>
      <c r="BM174"/>
      <c r="BN174"/>
      <c r="BO174"/>
      <c r="BP174"/>
      <c r="BQ174"/>
      <c r="BR174"/>
      <c r="BS174"/>
      <c r="BT174"/>
      <c r="BW174"/>
      <c r="BX174"/>
      <c r="BY174"/>
      <c r="BZ174"/>
      <c r="CA174"/>
      <c r="CB174"/>
      <c r="CC174"/>
      <c r="CD174" s="29"/>
    </row>
    <row r="175" spans="60:82" x14ac:dyDescent="0.25">
      <c r="BH175"/>
      <c r="BI175" s="29"/>
      <c r="BJ175" s="29"/>
      <c r="BK175" s="29"/>
      <c r="BL175"/>
      <c r="BM175"/>
      <c r="BN175"/>
      <c r="BO175"/>
      <c r="BP175"/>
      <c r="BQ175"/>
      <c r="BR175"/>
      <c r="BS175"/>
      <c r="BT175"/>
      <c r="BW175"/>
      <c r="BX175"/>
      <c r="BY175"/>
      <c r="BZ175"/>
      <c r="CA175"/>
      <c r="CB175"/>
      <c r="CC175"/>
      <c r="CD175" s="29"/>
    </row>
    <row r="176" spans="60:82" x14ac:dyDescent="0.25">
      <c r="BH176"/>
      <c r="BI176" s="29"/>
      <c r="BJ176" s="29"/>
      <c r="BK176" s="29"/>
      <c r="BL176"/>
      <c r="BM176"/>
      <c r="BN176"/>
      <c r="BO176"/>
      <c r="BP176"/>
      <c r="BQ176"/>
      <c r="BR176"/>
      <c r="BS176"/>
      <c r="BT176"/>
      <c r="BW176"/>
      <c r="BX176"/>
      <c r="BY176"/>
      <c r="BZ176"/>
      <c r="CA176"/>
      <c r="CB176"/>
      <c r="CC176"/>
      <c r="CD176" s="29"/>
    </row>
    <row r="177" spans="60:82" x14ac:dyDescent="0.25">
      <c r="BH177"/>
      <c r="BI177" s="29"/>
      <c r="BJ177" s="29"/>
      <c r="BK177" s="29"/>
      <c r="BL177"/>
      <c r="BM177"/>
      <c r="BN177"/>
      <c r="BO177"/>
      <c r="BP177"/>
      <c r="BQ177"/>
      <c r="BR177"/>
      <c r="BS177"/>
      <c r="BT177"/>
      <c r="BW177"/>
      <c r="BX177"/>
      <c r="BY177"/>
      <c r="BZ177"/>
      <c r="CA177"/>
      <c r="CB177"/>
      <c r="CC177"/>
      <c r="CD177" s="29"/>
    </row>
    <row r="178" spans="60:82" x14ac:dyDescent="0.25">
      <c r="BH178"/>
      <c r="BI178" s="29"/>
      <c r="BJ178" s="29"/>
      <c r="BK178" s="29"/>
      <c r="BL178"/>
      <c r="BM178"/>
      <c r="BN178"/>
      <c r="BO178"/>
      <c r="BP178"/>
      <c r="BQ178"/>
      <c r="BR178"/>
      <c r="BS178"/>
      <c r="BT178"/>
      <c r="BW178"/>
      <c r="BX178"/>
      <c r="BY178"/>
      <c r="BZ178"/>
      <c r="CA178"/>
      <c r="CB178"/>
      <c r="CC178"/>
      <c r="CD178" s="29"/>
    </row>
    <row r="179" spans="60:82" x14ac:dyDescent="0.25">
      <c r="BH179"/>
      <c r="BI179" s="29"/>
      <c r="BJ179" s="29"/>
      <c r="BK179" s="29"/>
      <c r="BL179"/>
      <c r="BM179"/>
      <c r="BN179"/>
      <c r="BO179"/>
      <c r="BP179"/>
      <c r="BQ179"/>
      <c r="BR179"/>
      <c r="BS179"/>
      <c r="BT179"/>
      <c r="BW179"/>
      <c r="BX179"/>
      <c r="BY179"/>
      <c r="BZ179"/>
      <c r="CA179"/>
      <c r="CB179"/>
      <c r="CC179"/>
      <c r="CD179" s="29"/>
    </row>
    <row r="180" spans="60:82" x14ac:dyDescent="0.25">
      <c r="BH180"/>
      <c r="BI180" s="29"/>
      <c r="BJ180" s="29"/>
      <c r="BK180" s="29"/>
      <c r="BL180"/>
      <c r="BM180"/>
      <c r="BN180"/>
      <c r="BO180"/>
      <c r="BP180"/>
      <c r="BQ180"/>
      <c r="BR180"/>
      <c r="BS180"/>
      <c r="BT180"/>
      <c r="BW180"/>
      <c r="BX180"/>
      <c r="BY180"/>
      <c r="BZ180"/>
      <c r="CA180"/>
      <c r="CB180"/>
      <c r="CC180"/>
      <c r="CD180" s="29"/>
    </row>
    <row r="181" spans="60:82" x14ac:dyDescent="0.25">
      <c r="BH181"/>
      <c r="BI181" s="29"/>
      <c r="BJ181" s="29"/>
      <c r="BK181" s="29"/>
      <c r="BL181"/>
      <c r="BM181"/>
      <c r="BN181"/>
      <c r="BO181"/>
      <c r="BP181"/>
      <c r="BQ181"/>
      <c r="BR181"/>
      <c r="BS181"/>
      <c r="BT181"/>
      <c r="BW181"/>
      <c r="BX181"/>
      <c r="BY181"/>
      <c r="BZ181"/>
      <c r="CA181"/>
      <c r="CB181"/>
      <c r="CC181"/>
      <c r="CD181" s="29"/>
    </row>
    <row r="182" spans="60:82" x14ac:dyDescent="0.25">
      <c r="BH182"/>
      <c r="BI182" s="29"/>
      <c r="BJ182" s="29"/>
      <c r="BK182" s="29"/>
      <c r="BL182"/>
      <c r="BM182"/>
      <c r="BN182"/>
      <c r="BO182"/>
      <c r="BP182"/>
      <c r="BQ182"/>
      <c r="BR182"/>
      <c r="BS182"/>
      <c r="BT182"/>
      <c r="BW182"/>
      <c r="BX182"/>
      <c r="BY182"/>
      <c r="BZ182"/>
      <c r="CA182"/>
      <c r="CB182"/>
      <c r="CC182"/>
      <c r="CD182" s="29"/>
    </row>
    <row r="183" spans="60:82" x14ac:dyDescent="0.25">
      <c r="BH183"/>
      <c r="BI183" s="29"/>
      <c r="BJ183" s="29"/>
      <c r="BK183" s="29"/>
      <c r="BL183"/>
      <c r="BM183"/>
      <c r="BN183"/>
      <c r="BO183"/>
      <c r="BP183"/>
      <c r="BQ183"/>
      <c r="BR183"/>
      <c r="BS183"/>
      <c r="BT183"/>
      <c r="BW183"/>
      <c r="BX183"/>
      <c r="BY183"/>
      <c r="BZ183"/>
      <c r="CA183"/>
      <c r="CB183"/>
      <c r="CC183"/>
      <c r="CD183" s="29"/>
    </row>
    <row r="184" spans="60:82" x14ac:dyDescent="0.25">
      <c r="BH184"/>
      <c r="BI184" s="29"/>
      <c r="BJ184" s="29"/>
      <c r="BK184" s="29"/>
      <c r="BL184"/>
      <c r="BM184"/>
      <c r="BN184"/>
      <c r="BO184"/>
      <c r="BP184"/>
      <c r="BQ184"/>
      <c r="BR184"/>
      <c r="BS184"/>
      <c r="BT184"/>
      <c r="BW184"/>
      <c r="BX184"/>
      <c r="BY184"/>
      <c r="BZ184"/>
      <c r="CA184"/>
      <c r="CB184"/>
      <c r="CC184"/>
      <c r="CD184" s="29"/>
    </row>
    <row r="185" spans="60:82" x14ac:dyDescent="0.25">
      <c r="BH185"/>
      <c r="BI185" s="29"/>
      <c r="BJ185" s="29"/>
      <c r="BK185" s="29"/>
      <c r="BL185"/>
      <c r="BM185"/>
      <c r="BN185"/>
      <c r="BO185"/>
      <c r="BP185"/>
      <c r="BQ185"/>
      <c r="BR185"/>
      <c r="BS185"/>
      <c r="BT185"/>
      <c r="BW185"/>
      <c r="BX185"/>
      <c r="BY185"/>
      <c r="BZ185"/>
      <c r="CA185"/>
      <c r="CB185"/>
      <c r="CC185"/>
      <c r="CD185" s="29"/>
    </row>
    <row r="186" spans="60:82" x14ac:dyDescent="0.25">
      <c r="BH186"/>
      <c r="BI186" s="29"/>
      <c r="BJ186" s="29"/>
      <c r="BK186" s="29"/>
      <c r="BL186"/>
      <c r="BM186"/>
      <c r="BN186"/>
      <c r="BO186"/>
      <c r="BP186"/>
      <c r="BQ186"/>
      <c r="BR186"/>
      <c r="BS186"/>
      <c r="BT186"/>
      <c r="BW186"/>
      <c r="BX186"/>
      <c r="BY186"/>
      <c r="BZ186"/>
      <c r="CA186"/>
      <c r="CB186"/>
      <c r="CC186"/>
      <c r="CD186" s="29"/>
    </row>
    <row r="187" spans="60:82" x14ac:dyDescent="0.25">
      <c r="BH187"/>
      <c r="BI187" s="29"/>
      <c r="BJ187" s="29"/>
      <c r="BK187" s="29"/>
      <c r="BL187"/>
      <c r="BM187"/>
      <c r="BN187"/>
      <c r="BO187"/>
      <c r="BP187"/>
      <c r="BQ187"/>
      <c r="BR187"/>
      <c r="BS187"/>
      <c r="BT187"/>
      <c r="BW187"/>
      <c r="BX187"/>
      <c r="BY187"/>
      <c r="BZ187"/>
      <c r="CA187"/>
      <c r="CB187"/>
      <c r="CC187"/>
      <c r="CD187" s="29"/>
    </row>
    <row r="188" spans="60:82" x14ac:dyDescent="0.25">
      <c r="BH188"/>
      <c r="BI188" s="29"/>
      <c r="BJ188" s="29"/>
      <c r="BK188" s="29"/>
      <c r="BL188"/>
      <c r="BM188"/>
      <c r="BN188"/>
      <c r="BO188"/>
      <c r="BP188"/>
      <c r="BQ188"/>
      <c r="BR188"/>
      <c r="BS188"/>
      <c r="BT188"/>
      <c r="BW188"/>
      <c r="BX188"/>
      <c r="BY188"/>
      <c r="BZ188"/>
      <c r="CA188"/>
      <c r="CB188"/>
      <c r="CC188"/>
      <c r="CD188" s="29"/>
    </row>
    <row r="189" spans="60:82" x14ac:dyDescent="0.25">
      <c r="BH189"/>
      <c r="BI189" s="29"/>
      <c r="BJ189" s="29"/>
      <c r="BK189" s="29"/>
      <c r="BL189"/>
      <c r="BM189"/>
      <c r="BN189"/>
      <c r="BO189"/>
      <c r="BP189"/>
      <c r="BQ189"/>
      <c r="BR189"/>
      <c r="BS189"/>
      <c r="BT189"/>
      <c r="BW189"/>
      <c r="BX189"/>
      <c r="BY189"/>
      <c r="BZ189"/>
      <c r="CA189"/>
      <c r="CB189"/>
      <c r="CC189"/>
      <c r="CD189" s="29"/>
    </row>
    <row r="190" spans="60:82" x14ac:dyDescent="0.25">
      <c r="BH190"/>
      <c r="BI190" s="29"/>
      <c r="BJ190" s="29"/>
      <c r="BK190" s="29"/>
      <c r="BL190"/>
      <c r="BM190"/>
      <c r="BN190"/>
      <c r="BO190"/>
      <c r="BP190"/>
      <c r="BQ190"/>
      <c r="BR190"/>
      <c r="BS190"/>
      <c r="BT190"/>
      <c r="BW190"/>
      <c r="BX190"/>
      <c r="BY190"/>
      <c r="BZ190"/>
      <c r="CA190"/>
      <c r="CB190"/>
      <c r="CC190"/>
      <c r="CD190" s="29"/>
    </row>
    <row r="191" spans="60:82" x14ac:dyDescent="0.25">
      <c r="BH191"/>
      <c r="BI191" s="29"/>
      <c r="BJ191" s="29"/>
      <c r="BK191" s="29"/>
      <c r="BL191"/>
      <c r="BM191"/>
      <c r="BN191"/>
      <c r="BO191"/>
      <c r="BP191"/>
      <c r="BQ191"/>
      <c r="BR191"/>
      <c r="BS191"/>
      <c r="BT191"/>
      <c r="BW191"/>
      <c r="BX191"/>
      <c r="BY191"/>
      <c r="BZ191"/>
      <c r="CA191"/>
      <c r="CB191"/>
      <c r="CC191"/>
      <c r="CD191" s="29"/>
    </row>
    <row r="192" spans="60:82" x14ac:dyDescent="0.25">
      <c r="BH192"/>
      <c r="BI192" s="29"/>
      <c r="BJ192" s="29"/>
      <c r="BK192" s="29"/>
      <c r="BL192"/>
      <c r="BM192"/>
      <c r="BN192"/>
      <c r="BO192"/>
      <c r="BP192"/>
      <c r="BQ192"/>
      <c r="BR192"/>
      <c r="BS192"/>
      <c r="BT192"/>
      <c r="BW192"/>
      <c r="BX192"/>
      <c r="BY192"/>
      <c r="BZ192"/>
      <c r="CA192"/>
      <c r="CB192"/>
      <c r="CC192"/>
      <c r="CD192" s="29"/>
    </row>
    <row r="193" spans="60:82" x14ac:dyDescent="0.25">
      <c r="BH193"/>
      <c r="BI193" s="29"/>
      <c r="BJ193" s="29"/>
      <c r="BK193" s="29"/>
      <c r="BL193"/>
      <c r="BM193"/>
      <c r="BN193"/>
      <c r="BO193"/>
      <c r="BP193"/>
      <c r="BQ193"/>
      <c r="BR193"/>
      <c r="BS193"/>
      <c r="BT193"/>
      <c r="BW193"/>
      <c r="BX193"/>
      <c r="BY193"/>
      <c r="BZ193"/>
      <c r="CA193"/>
      <c r="CB193"/>
      <c r="CC193"/>
      <c r="CD193" s="29"/>
    </row>
    <row r="194" spans="60:82" x14ac:dyDescent="0.25">
      <c r="BH194"/>
      <c r="BI194" s="29"/>
      <c r="BJ194" s="29"/>
      <c r="BK194" s="29"/>
      <c r="BL194"/>
      <c r="BM194"/>
      <c r="BN194"/>
      <c r="BO194"/>
      <c r="BP194"/>
      <c r="BQ194"/>
      <c r="BR194"/>
      <c r="BS194"/>
      <c r="BT194"/>
      <c r="BW194"/>
      <c r="BX194"/>
      <c r="BY194"/>
      <c r="BZ194"/>
      <c r="CA194"/>
      <c r="CB194"/>
      <c r="CC194"/>
      <c r="CD194" s="29"/>
    </row>
    <row r="195" spans="60:82" x14ac:dyDescent="0.25">
      <c r="BH195"/>
      <c r="BI195" s="29"/>
      <c r="BJ195" s="29"/>
      <c r="BK195" s="29"/>
      <c r="BL195"/>
      <c r="BM195"/>
      <c r="BN195"/>
      <c r="BO195"/>
      <c r="BP195"/>
      <c r="BQ195"/>
      <c r="BR195"/>
      <c r="BS195"/>
      <c r="BT195"/>
      <c r="BW195"/>
      <c r="BX195"/>
      <c r="BY195"/>
      <c r="BZ195"/>
      <c r="CA195"/>
      <c r="CB195"/>
      <c r="CC195"/>
      <c r="CD195" s="29"/>
    </row>
    <row r="196" spans="60:82" x14ac:dyDescent="0.25">
      <c r="BH196"/>
      <c r="BI196" s="29"/>
      <c r="BJ196" s="29"/>
      <c r="BK196" s="29"/>
      <c r="BL196"/>
      <c r="BM196"/>
      <c r="BN196"/>
      <c r="BO196"/>
      <c r="BP196"/>
      <c r="BQ196"/>
      <c r="BR196"/>
      <c r="BS196"/>
      <c r="BT196"/>
      <c r="BW196"/>
      <c r="BX196"/>
      <c r="BY196"/>
      <c r="BZ196"/>
      <c r="CA196"/>
      <c r="CB196"/>
      <c r="CC196"/>
      <c r="CD196" s="29"/>
    </row>
    <row r="197" spans="60:82" x14ac:dyDescent="0.25">
      <c r="BH197"/>
      <c r="BI197" s="29"/>
      <c r="BJ197" s="29"/>
      <c r="BK197" s="29"/>
      <c r="BL197"/>
      <c r="BM197"/>
      <c r="BN197"/>
      <c r="BO197"/>
      <c r="BP197"/>
      <c r="BQ197"/>
      <c r="BR197"/>
      <c r="BS197"/>
      <c r="BT197"/>
      <c r="BW197"/>
      <c r="BX197"/>
      <c r="BY197"/>
      <c r="BZ197"/>
      <c r="CA197"/>
      <c r="CB197"/>
      <c r="CC197"/>
      <c r="CD197" s="29"/>
    </row>
    <row r="198" spans="60:82" x14ac:dyDescent="0.25">
      <c r="BH198"/>
      <c r="BI198" s="29"/>
      <c r="BJ198" s="29"/>
      <c r="BK198" s="29"/>
      <c r="BL198"/>
      <c r="BM198"/>
      <c r="BN198"/>
      <c r="BO198"/>
      <c r="BP198"/>
      <c r="BQ198"/>
      <c r="BR198"/>
      <c r="BS198"/>
      <c r="BT198"/>
      <c r="BW198"/>
      <c r="BX198"/>
      <c r="BY198"/>
      <c r="BZ198"/>
      <c r="CA198"/>
      <c r="CB198"/>
      <c r="CC198"/>
      <c r="CD198" s="29"/>
    </row>
    <row r="199" spans="60:82" x14ac:dyDescent="0.25">
      <c r="BH199"/>
      <c r="BI199" s="29"/>
      <c r="BJ199" s="29"/>
      <c r="BK199" s="29"/>
      <c r="BL199"/>
      <c r="BM199"/>
      <c r="BN199"/>
      <c r="BO199"/>
      <c r="BP199"/>
      <c r="BQ199"/>
      <c r="BR199"/>
      <c r="BS199"/>
      <c r="BT199"/>
      <c r="BW199"/>
      <c r="BX199"/>
      <c r="BY199"/>
      <c r="BZ199"/>
      <c r="CA199"/>
      <c r="CB199"/>
      <c r="CC199"/>
      <c r="CD199" s="29"/>
    </row>
    <row r="200" spans="60:82" x14ac:dyDescent="0.25">
      <c r="BH200"/>
      <c r="BI200" s="29"/>
      <c r="BJ200" s="29"/>
      <c r="BK200" s="29"/>
      <c r="BL200"/>
      <c r="BM200"/>
      <c r="BN200"/>
      <c r="BO200"/>
      <c r="BP200"/>
      <c r="BQ200"/>
      <c r="BR200"/>
      <c r="BS200"/>
      <c r="BT200"/>
      <c r="BW200"/>
      <c r="BX200"/>
      <c r="BY200"/>
      <c r="BZ200"/>
      <c r="CA200"/>
      <c r="CB200"/>
      <c r="CC200"/>
      <c r="CD200" s="29"/>
    </row>
    <row r="201" spans="60:82" x14ac:dyDescent="0.25">
      <c r="BH201"/>
      <c r="BI201" s="29"/>
      <c r="BJ201" s="29"/>
      <c r="BK201" s="29"/>
      <c r="BL201"/>
      <c r="BM201"/>
      <c r="BN201"/>
      <c r="BO201"/>
      <c r="BP201"/>
      <c r="BQ201"/>
      <c r="BR201"/>
      <c r="BS201"/>
      <c r="BT201"/>
      <c r="BW201"/>
      <c r="BX201"/>
      <c r="BY201"/>
      <c r="BZ201"/>
      <c r="CA201"/>
      <c r="CB201"/>
      <c r="CC201"/>
      <c r="CD201" s="29"/>
    </row>
    <row r="202" spans="60:82" x14ac:dyDescent="0.25">
      <c r="BH202"/>
      <c r="BI202" s="29"/>
      <c r="BJ202" s="29"/>
      <c r="BK202" s="29"/>
      <c r="BL202"/>
      <c r="BM202"/>
      <c r="BN202"/>
      <c r="BO202"/>
      <c r="BP202"/>
      <c r="BQ202"/>
      <c r="BR202"/>
      <c r="BS202"/>
      <c r="BT202"/>
      <c r="BW202"/>
      <c r="BX202"/>
      <c r="BY202"/>
      <c r="BZ202"/>
      <c r="CA202"/>
      <c r="CB202"/>
      <c r="CC202"/>
      <c r="CD202" s="29"/>
    </row>
    <row r="203" spans="60:82" x14ac:dyDescent="0.25">
      <c r="BH203"/>
      <c r="BI203" s="29"/>
      <c r="BJ203" s="29"/>
      <c r="BK203" s="29"/>
      <c r="BL203"/>
      <c r="BM203"/>
      <c r="BN203"/>
      <c r="BO203"/>
      <c r="BP203"/>
      <c r="BQ203"/>
      <c r="BR203"/>
      <c r="BS203"/>
      <c r="BT203"/>
      <c r="BW203"/>
      <c r="BX203"/>
      <c r="BY203"/>
      <c r="BZ203"/>
      <c r="CA203"/>
      <c r="CB203"/>
      <c r="CC203"/>
      <c r="CD203" s="29"/>
    </row>
    <row r="204" spans="60:82" x14ac:dyDescent="0.25">
      <c r="BH204"/>
      <c r="BI204" s="29"/>
      <c r="BJ204" s="29"/>
      <c r="BK204" s="29"/>
      <c r="BL204"/>
      <c r="BM204"/>
      <c r="BN204"/>
      <c r="BO204"/>
      <c r="BP204"/>
      <c r="BQ204"/>
      <c r="BR204"/>
      <c r="BS204"/>
      <c r="BT204"/>
      <c r="BW204"/>
      <c r="BX204"/>
      <c r="BY204"/>
      <c r="BZ204"/>
      <c r="CA204"/>
      <c r="CB204"/>
      <c r="CC204"/>
      <c r="CD204" s="29"/>
    </row>
    <row r="205" spans="60:82" x14ac:dyDescent="0.25">
      <c r="BH205"/>
      <c r="BI205" s="29"/>
      <c r="BJ205" s="29"/>
      <c r="BK205" s="29"/>
      <c r="BL205"/>
      <c r="BM205"/>
      <c r="BN205"/>
      <c r="BO205"/>
      <c r="BP205"/>
      <c r="BQ205"/>
      <c r="BR205"/>
      <c r="BS205"/>
      <c r="BT205"/>
      <c r="BW205"/>
      <c r="BX205"/>
      <c r="BY205"/>
      <c r="BZ205"/>
      <c r="CA205"/>
      <c r="CB205"/>
      <c r="CC205"/>
      <c r="CD205" s="29"/>
    </row>
    <row r="206" spans="60:82" x14ac:dyDescent="0.25">
      <c r="BH206"/>
      <c r="BI206" s="29"/>
      <c r="BJ206" s="29"/>
      <c r="BK206" s="29"/>
      <c r="BL206"/>
      <c r="BM206"/>
      <c r="BN206"/>
      <c r="BO206"/>
      <c r="BP206"/>
      <c r="BQ206"/>
      <c r="BR206"/>
      <c r="BS206"/>
      <c r="BT206"/>
      <c r="BW206"/>
      <c r="BX206"/>
      <c r="BY206"/>
      <c r="BZ206"/>
      <c r="CA206"/>
      <c r="CB206"/>
      <c r="CC206"/>
      <c r="CD206" s="29"/>
    </row>
    <row r="207" spans="60:82" x14ac:dyDescent="0.25">
      <c r="BH207"/>
      <c r="BI207" s="29"/>
      <c r="BJ207" s="29"/>
      <c r="BK207" s="29"/>
      <c r="BL207"/>
      <c r="BM207"/>
      <c r="BN207"/>
      <c r="BO207"/>
      <c r="BP207"/>
      <c r="BQ207"/>
      <c r="BR207"/>
      <c r="BS207"/>
      <c r="BT207"/>
      <c r="BW207"/>
      <c r="BX207"/>
      <c r="BY207"/>
      <c r="BZ207"/>
      <c r="CA207"/>
      <c r="CB207"/>
      <c r="CC207"/>
      <c r="CD207" s="29"/>
    </row>
    <row r="208" spans="60:82" x14ac:dyDescent="0.25">
      <c r="BH208"/>
      <c r="BI208" s="29"/>
      <c r="BJ208" s="29"/>
      <c r="BK208" s="29"/>
      <c r="BL208"/>
      <c r="BM208"/>
      <c r="BN208"/>
      <c r="BO208"/>
      <c r="BP208"/>
      <c r="BQ208"/>
      <c r="BR208"/>
      <c r="BS208"/>
      <c r="BT208"/>
      <c r="BW208"/>
      <c r="BX208"/>
      <c r="BY208"/>
      <c r="BZ208"/>
      <c r="CA208"/>
      <c r="CB208"/>
      <c r="CC208"/>
      <c r="CD208" s="29"/>
    </row>
    <row r="209" spans="60:82" x14ac:dyDescent="0.25">
      <c r="BH209"/>
      <c r="BI209" s="29"/>
      <c r="BJ209" s="29"/>
      <c r="BK209" s="29"/>
      <c r="BL209"/>
      <c r="BM209"/>
      <c r="BN209"/>
      <c r="BO209"/>
      <c r="BP209"/>
      <c r="BQ209"/>
      <c r="BR209"/>
      <c r="BS209"/>
      <c r="BT209"/>
      <c r="BW209"/>
      <c r="BX209"/>
      <c r="BY209"/>
      <c r="BZ209"/>
      <c r="CA209"/>
      <c r="CB209"/>
      <c r="CC209"/>
      <c r="CD209" s="29"/>
    </row>
    <row r="210" spans="60:82" x14ac:dyDescent="0.25">
      <c r="BH210"/>
      <c r="BI210" s="29"/>
      <c r="BJ210" s="29"/>
      <c r="BK210" s="29"/>
      <c r="BL210"/>
      <c r="BM210"/>
      <c r="BN210"/>
      <c r="BO210"/>
      <c r="BP210"/>
      <c r="BQ210"/>
      <c r="BR210"/>
      <c r="BS210"/>
      <c r="BT210"/>
      <c r="BW210"/>
      <c r="BX210"/>
      <c r="BY210"/>
      <c r="BZ210"/>
      <c r="CA210"/>
      <c r="CB210"/>
      <c r="CC210"/>
      <c r="CD210" s="29"/>
    </row>
    <row r="211" spans="60:82" x14ac:dyDescent="0.25">
      <c r="BH211"/>
      <c r="BI211" s="29"/>
      <c r="BJ211" s="29"/>
      <c r="BK211" s="29"/>
      <c r="BL211"/>
      <c r="BM211"/>
      <c r="BN211"/>
      <c r="BO211"/>
      <c r="BP211"/>
      <c r="BQ211"/>
      <c r="BR211"/>
      <c r="BS211"/>
      <c r="BT211"/>
      <c r="BW211"/>
      <c r="BX211"/>
      <c r="BY211"/>
      <c r="BZ211"/>
      <c r="CA211"/>
      <c r="CB211"/>
      <c r="CC211"/>
      <c r="CD211" s="29"/>
    </row>
    <row r="212" spans="60:82" x14ac:dyDescent="0.25">
      <c r="BH212"/>
      <c r="BI212" s="29"/>
      <c r="BJ212" s="29"/>
      <c r="BK212" s="29"/>
      <c r="BL212"/>
      <c r="BM212"/>
      <c r="BN212"/>
      <c r="BO212"/>
      <c r="BP212"/>
      <c r="BQ212"/>
      <c r="BR212"/>
      <c r="BS212"/>
      <c r="BT212"/>
      <c r="BW212"/>
      <c r="BX212"/>
      <c r="BY212"/>
      <c r="BZ212"/>
      <c r="CA212"/>
      <c r="CB212"/>
      <c r="CC212"/>
      <c r="CD212" s="29"/>
    </row>
    <row r="213" spans="60:82" x14ac:dyDescent="0.25">
      <c r="BH213"/>
      <c r="BI213" s="29"/>
      <c r="BJ213" s="29"/>
      <c r="BK213" s="29"/>
      <c r="BL213"/>
      <c r="BM213"/>
      <c r="BN213"/>
      <c r="BO213"/>
      <c r="BP213"/>
      <c r="BQ213"/>
      <c r="BR213"/>
      <c r="BS213"/>
      <c r="BT213"/>
      <c r="BW213"/>
      <c r="BX213"/>
      <c r="BY213"/>
      <c r="BZ213"/>
      <c r="CA213"/>
      <c r="CB213"/>
      <c r="CC213"/>
      <c r="CD213" s="29"/>
    </row>
    <row r="214" spans="60:82" x14ac:dyDescent="0.25">
      <c r="BH214"/>
      <c r="BI214" s="29"/>
      <c r="BJ214" s="29"/>
      <c r="BK214" s="29"/>
      <c r="BL214"/>
      <c r="BM214"/>
      <c r="BN214"/>
      <c r="BO214"/>
      <c r="BP214"/>
      <c r="BQ214"/>
      <c r="BR214"/>
      <c r="BS214"/>
      <c r="BT214"/>
      <c r="BW214"/>
      <c r="BX214"/>
      <c r="BY214"/>
      <c r="BZ214"/>
      <c r="CA214"/>
      <c r="CB214"/>
      <c r="CC214"/>
      <c r="CD214" s="29"/>
    </row>
    <row r="215" spans="60:82" x14ac:dyDescent="0.25">
      <c r="BH215"/>
      <c r="BI215" s="29"/>
      <c r="BJ215" s="29"/>
      <c r="BK215" s="29"/>
      <c r="BL215"/>
      <c r="BM215"/>
      <c r="BN215"/>
      <c r="BO215"/>
      <c r="BP215"/>
      <c r="BQ215"/>
      <c r="BR215"/>
      <c r="BS215"/>
      <c r="BT215"/>
      <c r="BW215"/>
      <c r="BX215"/>
      <c r="BY215"/>
      <c r="BZ215"/>
      <c r="CA215"/>
      <c r="CB215"/>
      <c r="CC215"/>
      <c r="CD215" s="29"/>
    </row>
    <row r="216" spans="60:82" x14ac:dyDescent="0.25">
      <c r="BH216"/>
      <c r="BI216" s="29"/>
      <c r="BJ216" s="29"/>
      <c r="BK216" s="29"/>
      <c r="BL216"/>
      <c r="BM216"/>
      <c r="BN216"/>
      <c r="BO216"/>
      <c r="BP216"/>
      <c r="BQ216"/>
      <c r="BR216"/>
      <c r="BS216"/>
      <c r="BT216"/>
      <c r="BW216"/>
      <c r="BX216"/>
      <c r="BY216"/>
      <c r="BZ216"/>
      <c r="CA216"/>
      <c r="CB216"/>
      <c r="CC216"/>
      <c r="CD216" s="29"/>
    </row>
    <row r="217" spans="60:82" x14ac:dyDescent="0.25">
      <c r="BH217"/>
      <c r="BI217" s="29"/>
      <c r="BJ217" s="29"/>
      <c r="BK217" s="29"/>
      <c r="BL217"/>
      <c r="BM217"/>
      <c r="BN217"/>
      <c r="BO217"/>
      <c r="BP217"/>
      <c r="BQ217"/>
      <c r="BR217"/>
      <c r="BS217"/>
      <c r="BT217"/>
      <c r="BW217"/>
      <c r="BX217"/>
      <c r="BY217"/>
      <c r="BZ217"/>
      <c r="CA217"/>
      <c r="CB217"/>
      <c r="CC217"/>
      <c r="CD217" s="29"/>
    </row>
    <row r="218" spans="60:82" x14ac:dyDescent="0.25">
      <c r="BH218"/>
      <c r="BI218" s="29"/>
      <c r="BJ218" s="29"/>
      <c r="BK218" s="29"/>
      <c r="BL218"/>
      <c r="BM218"/>
      <c r="BN218"/>
      <c r="BO218"/>
      <c r="BP218"/>
      <c r="BQ218"/>
      <c r="BR218"/>
      <c r="BS218"/>
      <c r="BT218"/>
      <c r="BW218"/>
      <c r="BX218"/>
      <c r="BY218"/>
      <c r="BZ218"/>
      <c r="CA218"/>
      <c r="CB218"/>
      <c r="CC218"/>
      <c r="CD218" s="29"/>
    </row>
    <row r="219" spans="60:82" x14ac:dyDescent="0.25">
      <c r="BH219"/>
      <c r="BI219" s="29"/>
      <c r="BJ219" s="29"/>
      <c r="BK219" s="29"/>
      <c r="BL219"/>
      <c r="BM219"/>
      <c r="BN219"/>
      <c r="BO219"/>
      <c r="BP219"/>
      <c r="BQ219"/>
      <c r="BR219"/>
      <c r="BS219"/>
      <c r="BT219"/>
      <c r="BW219"/>
      <c r="BX219"/>
      <c r="BY219"/>
      <c r="BZ219"/>
      <c r="CA219"/>
      <c r="CB219"/>
      <c r="CC219"/>
      <c r="CD219" s="29"/>
    </row>
    <row r="220" spans="60:82" x14ac:dyDescent="0.25">
      <c r="BH220"/>
      <c r="BI220" s="29"/>
      <c r="BJ220" s="29"/>
      <c r="BK220" s="29"/>
      <c r="BL220"/>
      <c r="BM220"/>
      <c r="BN220"/>
      <c r="BO220"/>
      <c r="BP220"/>
      <c r="BQ220"/>
      <c r="BR220"/>
      <c r="BS220"/>
      <c r="BT220"/>
      <c r="BW220"/>
      <c r="BX220"/>
      <c r="BY220"/>
      <c r="BZ220"/>
      <c r="CA220"/>
      <c r="CB220"/>
      <c r="CC220"/>
      <c r="CD220" s="29"/>
    </row>
    <row r="221" spans="60:82" x14ac:dyDescent="0.25">
      <c r="BH221"/>
      <c r="BI221" s="29"/>
      <c r="BJ221" s="29"/>
      <c r="BK221" s="29"/>
      <c r="BL221"/>
      <c r="BM221"/>
      <c r="BN221"/>
      <c r="BO221"/>
      <c r="BP221"/>
      <c r="BQ221"/>
      <c r="BR221"/>
      <c r="BS221"/>
      <c r="BT221"/>
      <c r="BW221"/>
      <c r="BX221"/>
      <c r="BY221"/>
      <c r="BZ221"/>
      <c r="CA221"/>
      <c r="CB221"/>
      <c r="CC221"/>
      <c r="CD221" s="29"/>
    </row>
    <row r="222" spans="60:82" x14ac:dyDescent="0.25">
      <c r="BH222"/>
      <c r="BI222" s="29"/>
      <c r="BJ222" s="29"/>
      <c r="BK222" s="29"/>
      <c r="BL222"/>
      <c r="BM222"/>
      <c r="BN222"/>
      <c r="BO222"/>
      <c r="BP222"/>
      <c r="BQ222"/>
      <c r="BR222"/>
      <c r="BS222"/>
      <c r="BT222"/>
      <c r="BW222"/>
      <c r="BX222"/>
      <c r="BY222"/>
      <c r="BZ222"/>
      <c r="CA222"/>
      <c r="CB222"/>
      <c r="CC222"/>
      <c r="CD222" s="29"/>
    </row>
    <row r="223" spans="60:82" x14ac:dyDescent="0.25">
      <c r="BH223"/>
      <c r="BI223" s="29"/>
      <c r="BJ223" s="29"/>
      <c r="BK223" s="29"/>
      <c r="BL223"/>
      <c r="BM223"/>
      <c r="BN223"/>
      <c r="BO223"/>
      <c r="BP223"/>
      <c r="BQ223"/>
      <c r="BR223"/>
      <c r="BS223"/>
      <c r="BT223"/>
      <c r="BW223"/>
      <c r="BX223"/>
      <c r="BY223"/>
      <c r="BZ223"/>
      <c r="CA223"/>
      <c r="CB223"/>
      <c r="CC223"/>
      <c r="CD223" s="29"/>
    </row>
    <row r="224" spans="60:82" x14ac:dyDescent="0.25">
      <c r="BH224"/>
      <c r="BI224" s="29"/>
      <c r="BJ224" s="29"/>
      <c r="BK224" s="29"/>
      <c r="BL224"/>
      <c r="BM224"/>
      <c r="BN224"/>
      <c r="BO224"/>
      <c r="BP224"/>
      <c r="BQ224"/>
      <c r="BR224"/>
      <c r="BS224"/>
      <c r="BT224"/>
      <c r="BW224"/>
      <c r="BX224"/>
      <c r="BY224"/>
      <c r="BZ224"/>
      <c r="CA224"/>
      <c r="CB224"/>
      <c r="CC224"/>
      <c r="CD224" s="29"/>
    </row>
    <row r="225" spans="60:82" x14ac:dyDescent="0.25">
      <c r="BH225"/>
      <c r="BI225" s="29"/>
      <c r="BJ225" s="29"/>
      <c r="BK225" s="29"/>
      <c r="BL225"/>
      <c r="BM225"/>
      <c r="BN225"/>
      <c r="BO225"/>
      <c r="BP225"/>
      <c r="BQ225"/>
      <c r="BR225"/>
      <c r="BS225"/>
      <c r="BT225"/>
      <c r="BW225"/>
      <c r="BX225"/>
      <c r="BY225"/>
      <c r="BZ225"/>
      <c r="CA225"/>
      <c r="CB225"/>
      <c r="CC225"/>
      <c r="CD225" s="29"/>
    </row>
    <row r="226" spans="60:82" x14ac:dyDescent="0.25">
      <c r="BH226"/>
      <c r="BI226" s="29"/>
      <c r="BJ226" s="29"/>
      <c r="BK226" s="29"/>
      <c r="BL226"/>
      <c r="BM226"/>
      <c r="BN226"/>
      <c r="BO226"/>
      <c r="BP226"/>
      <c r="BQ226"/>
      <c r="BR226"/>
      <c r="BS226"/>
      <c r="BT226"/>
      <c r="BW226"/>
      <c r="BX226"/>
      <c r="BY226"/>
      <c r="BZ226"/>
      <c r="CA226"/>
      <c r="CB226"/>
      <c r="CC226"/>
      <c r="CD226" s="29"/>
    </row>
    <row r="227" spans="60:82" x14ac:dyDescent="0.25">
      <c r="BH227"/>
      <c r="BI227" s="29"/>
      <c r="BJ227" s="29"/>
      <c r="BK227" s="29"/>
      <c r="BL227"/>
      <c r="BM227"/>
      <c r="BN227"/>
      <c r="BO227"/>
      <c r="BP227"/>
      <c r="BQ227"/>
      <c r="BR227"/>
      <c r="BS227"/>
      <c r="BT227"/>
      <c r="BW227"/>
      <c r="BX227"/>
      <c r="BY227"/>
      <c r="BZ227"/>
      <c r="CA227"/>
      <c r="CB227"/>
      <c r="CC227"/>
      <c r="CD227" s="29"/>
    </row>
    <row r="228" spans="60:82" x14ac:dyDescent="0.25">
      <c r="BH228"/>
      <c r="BI228" s="29"/>
      <c r="BJ228" s="29"/>
      <c r="BK228" s="29"/>
      <c r="BL228"/>
      <c r="BM228"/>
      <c r="BN228"/>
      <c r="BO228"/>
      <c r="BP228"/>
      <c r="BQ228"/>
      <c r="BR228"/>
      <c r="BS228"/>
      <c r="BT228"/>
      <c r="BW228"/>
      <c r="BX228"/>
      <c r="BY228"/>
      <c r="BZ228"/>
      <c r="CA228"/>
      <c r="CB228"/>
      <c r="CC228"/>
      <c r="CD228" s="29"/>
    </row>
    <row r="229" spans="60:82" x14ac:dyDescent="0.25">
      <c r="BH229"/>
      <c r="BI229" s="29"/>
      <c r="BJ229" s="29"/>
      <c r="BK229" s="29"/>
      <c r="BL229"/>
      <c r="BM229"/>
      <c r="BN229"/>
      <c r="BO229"/>
      <c r="BP229"/>
      <c r="BQ229"/>
      <c r="BR229"/>
      <c r="BS229"/>
      <c r="BT229"/>
      <c r="BW229"/>
      <c r="BX229"/>
      <c r="BY229"/>
      <c r="BZ229"/>
      <c r="CA229"/>
      <c r="CB229"/>
      <c r="CC229"/>
      <c r="CD229" s="29"/>
    </row>
    <row r="230" spans="60:82" x14ac:dyDescent="0.25">
      <c r="BH230"/>
      <c r="BI230" s="29"/>
      <c r="BJ230" s="29"/>
      <c r="BK230" s="29"/>
      <c r="BL230"/>
      <c r="BM230"/>
      <c r="BN230"/>
      <c r="BO230"/>
      <c r="BP230"/>
      <c r="BQ230"/>
      <c r="BR230"/>
      <c r="BS230"/>
      <c r="BT230"/>
      <c r="BW230"/>
      <c r="BX230"/>
      <c r="BY230"/>
      <c r="BZ230"/>
      <c r="CA230"/>
      <c r="CB230"/>
      <c r="CC230"/>
      <c r="CD230" s="29"/>
    </row>
    <row r="231" spans="60:82" x14ac:dyDescent="0.25">
      <c r="BH231"/>
      <c r="BI231" s="29"/>
      <c r="BJ231" s="29"/>
      <c r="BK231" s="29"/>
      <c r="BL231"/>
      <c r="BM231"/>
      <c r="BN231"/>
      <c r="BO231"/>
      <c r="BP231"/>
      <c r="BQ231"/>
      <c r="BR231"/>
      <c r="BS231"/>
      <c r="BT231"/>
      <c r="BW231"/>
      <c r="BX231"/>
      <c r="BY231"/>
      <c r="BZ231"/>
      <c r="CA231"/>
      <c r="CB231"/>
      <c r="CC231"/>
      <c r="CD231" s="29"/>
    </row>
    <row r="232" spans="60:82" x14ac:dyDescent="0.25">
      <c r="BH232"/>
      <c r="BI232" s="29"/>
      <c r="BJ232" s="29"/>
      <c r="BK232" s="29"/>
      <c r="BL232"/>
      <c r="BM232"/>
      <c r="BN232"/>
      <c r="BO232"/>
      <c r="BP232"/>
      <c r="BQ232"/>
      <c r="BR232"/>
      <c r="BS232"/>
      <c r="BT232"/>
      <c r="BW232"/>
      <c r="BX232"/>
      <c r="BY232"/>
      <c r="BZ232"/>
      <c r="CA232"/>
      <c r="CB232"/>
      <c r="CC232"/>
      <c r="CD232" s="29"/>
    </row>
    <row r="233" spans="60:82" x14ac:dyDescent="0.25">
      <c r="BH233"/>
      <c r="BI233" s="29"/>
      <c r="BJ233" s="29"/>
      <c r="BK233" s="29"/>
      <c r="BL233"/>
      <c r="BM233"/>
      <c r="BN233"/>
      <c r="BO233"/>
      <c r="BP233"/>
      <c r="BQ233"/>
      <c r="BR233"/>
      <c r="BS233"/>
      <c r="BT233"/>
      <c r="BW233"/>
      <c r="BX233"/>
      <c r="BY233"/>
      <c r="BZ233"/>
      <c r="CA233"/>
      <c r="CB233"/>
      <c r="CC233"/>
      <c r="CD233" s="29"/>
    </row>
    <row r="234" spans="60:82" x14ac:dyDescent="0.25">
      <c r="BH234"/>
      <c r="BI234" s="29"/>
      <c r="BJ234" s="29"/>
      <c r="BK234" s="29"/>
      <c r="BL234"/>
      <c r="BM234"/>
      <c r="BN234"/>
      <c r="BO234"/>
      <c r="BP234"/>
      <c r="BQ234"/>
      <c r="BR234"/>
      <c r="BS234"/>
      <c r="BT234"/>
      <c r="BW234"/>
      <c r="BX234"/>
      <c r="BY234"/>
      <c r="BZ234"/>
      <c r="CA234"/>
      <c r="CB234"/>
      <c r="CC234"/>
      <c r="CD234" s="29"/>
    </row>
    <row r="235" spans="60:82" x14ac:dyDescent="0.25">
      <c r="BH235"/>
      <c r="BI235" s="29"/>
      <c r="BJ235" s="29"/>
      <c r="BK235" s="29"/>
      <c r="BL235"/>
      <c r="BM235"/>
      <c r="BN235"/>
      <c r="BO235"/>
      <c r="BP235"/>
      <c r="BQ235"/>
      <c r="BR235"/>
      <c r="BS235"/>
      <c r="BT235"/>
      <c r="BW235"/>
      <c r="BX235"/>
      <c r="BY235"/>
      <c r="BZ235"/>
      <c r="CA235"/>
      <c r="CB235"/>
      <c r="CC235"/>
      <c r="CD235" s="29"/>
    </row>
    <row r="236" spans="60:82" x14ac:dyDescent="0.25">
      <c r="BH236"/>
      <c r="BI236" s="29"/>
      <c r="BJ236" s="29"/>
      <c r="BK236" s="29"/>
      <c r="BL236"/>
      <c r="BM236"/>
      <c r="BN236"/>
      <c r="BO236"/>
      <c r="BP236"/>
      <c r="BQ236"/>
      <c r="BR236"/>
      <c r="BS236"/>
      <c r="BT236"/>
      <c r="BW236"/>
      <c r="BX236"/>
      <c r="BY236"/>
      <c r="BZ236"/>
      <c r="CA236"/>
      <c r="CB236"/>
      <c r="CC236"/>
      <c r="CD236" s="29"/>
    </row>
    <row r="237" spans="60:82" x14ac:dyDescent="0.25">
      <c r="BH237"/>
      <c r="BI237" s="29"/>
      <c r="BJ237" s="29"/>
      <c r="BK237" s="29"/>
      <c r="BL237"/>
      <c r="BM237"/>
      <c r="BN237"/>
      <c r="BO237"/>
      <c r="BP237"/>
      <c r="BQ237"/>
      <c r="BR237"/>
      <c r="BS237"/>
      <c r="BT237"/>
      <c r="BW237"/>
      <c r="BX237"/>
      <c r="BY237"/>
      <c r="BZ237"/>
      <c r="CA237"/>
      <c r="CB237"/>
      <c r="CC237"/>
      <c r="CD237" s="29"/>
    </row>
    <row r="238" spans="60:82" x14ac:dyDescent="0.25">
      <c r="BH238"/>
      <c r="BI238" s="29"/>
      <c r="BJ238" s="29"/>
      <c r="BK238" s="29"/>
      <c r="BL238"/>
      <c r="BM238"/>
      <c r="BN238"/>
      <c r="BO238"/>
      <c r="BP238"/>
      <c r="BQ238"/>
      <c r="BR238"/>
      <c r="BS238"/>
      <c r="BT238"/>
      <c r="BW238"/>
      <c r="BX238"/>
      <c r="BY238"/>
      <c r="BZ238"/>
      <c r="CA238"/>
      <c r="CB238"/>
      <c r="CC238"/>
      <c r="CD238" s="29"/>
    </row>
    <row r="239" spans="60:82" x14ac:dyDescent="0.25">
      <c r="BH239"/>
      <c r="BI239" s="29"/>
      <c r="BJ239" s="29"/>
      <c r="BK239" s="29"/>
      <c r="BL239"/>
      <c r="BM239"/>
      <c r="BN239"/>
      <c r="BO239"/>
      <c r="BP239"/>
      <c r="BQ239"/>
      <c r="BR239"/>
      <c r="BS239"/>
      <c r="BT239"/>
      <c r="BW239"/>
      <c r="BX239"/>
      <c r="BY239"/>
      <c r="BZ239"/>
      <c r="CA239"/>
      <c r="CB239"/>
      <c r="CC239"/>
      <c r="CD239" s="29"/>
    </row>
    <row r="240" spans="60:82" x14ac:dyDescent="0.25">
      <c r="BH240"/>
      <c r="BI240" s="29"/>
      <c r="BJ240" s="29"/>
      <c r="BK240" s="29"/>
      <c r="BL240"/>
      <c r="BM240"/>
      <c r="BN240"/>
      <c r="BO240"/>
      <c r="BP240"/>
      <c r="BQ240"/>
      <c r="BR240"/>
      <c r="BS240"/>
      <c r="BT240"/>
      <c r="BW240"/>
      <c r="BX240"/>
      <c r="BY240"/>
      <c r="BZ240"/>
      <c r="CA240"/>
      <c r="CB240"/>
      <c r="CC240"/>
      <c r="CD240" s="29"/>
    </row>
    <row r="241" spans="60:82" x14ac:dyDescent="0.25">
      <c r="BH241"/>
      <c r="BI241" s="29"/>
      <c r="BJ241" s="29"/>
      <c r="BK241" s="29"/>
      <c r="BL241"/>
      <c r="BM241"/>
      <c r="BN241"/>
      <c r="BO241"/>
      <c r="BP241"/>
      <c r="BQ241"/>
      <c r="BR241"/>
      <c r="BS241"/>
      <c r="BT241"/>
      <c r="BW241"/>
      <c r="BX241"/>
      <c r="BY241"/>
      <c r="BZ241"/>
      <c r="CA241"/>
      <c r="CB241"/>
      <c r="CC241"/>
      <c r="CD241" s="29"/>
    </row>
    <row r="242" spans="60:82" x14ac:dyDescent="0.25">
      <c r="BH242"/>
      <c r="BI242" s="29"/>
      <c r="BJ242" s="29"/>
      <c r="BK242" s="29"/>
      <c r="BL242"/>
      <c r="BM242"/>
      <c r="BN242"/>
      <c r="BO242"/>
      <c r="BP242"/>
      <c r="BQ242"/>
      <c r="BR242"/>
      <c r="BS242"/>
      <c r="BT242"/>
      <c r="BW242"/>
      <c r="BX242"/>
      <c r="BY242"/>
      <c r="BZ242"/>
      <c r="CA242"/>
      <c r="CB242"/>
      <c r="CC242"/>
      <c r="CD242" s="29"/>
    </row>
    <row r="243" spans="60:82" x14ac:dyDescent="0.25">
      <c r="BH243"/>
      <c r="BI243" s="29"/>
      <c r="BJ243" s="29"/>
      <c r="BK243" s="29"/>
      <c r="BL243"/>
      <c r="BM243"/>
      <c r="BN243"/>
      <c r="BO243"/>
      <c r="BP243"/>
      <c r="BQ243"/>
      <c r="BR243"/>
      <c r="BS243"/>
      <c r="BT243"/>
      <c r="BW243"/>
      <c r="BX243"/>
      <c r="BY243"/>
      <c r="BZ243"/>
      <c r="CA243"/>
      <c r="CB243"/>
      <c r="CC243"/>
      <c r="CD243" s="29"/>
    </row>
    <row r="244" spans="60:82" x14ac:dyDescent="0.25">
      <c r="BH244"/>
      <c r="BI244" s="29"/>
      <c r="BJ244" s="29"/>
      <c r="BK244" s="29"/>
      <c r="BL244"/>
      <c r="BM244"/>
      <c r="BN244"/>
      <c r="BO244"/>
      <c r="BP244"/>
      <c r="BQ244"/>
      <c r="BR244"/>
      <c r="BS244"/>
      <c r="BT244"/>
      <c r="BW244"/>
      <c r="BX244"/>
      <c r="BY244"/>
      <c r="BZ244"/>
      <c r="CA244"/>
      <c r="CB244"/>
      <c r="CC244"/>
      <c r="CD244" s="29"/>
    </row>
    <row r="245" spans="60:82" x14ac:dyDescent="0.25">
      <c r="BH245"/>
      <c r="BI245" s="29"/>
      <c r="BJ245" s="29"/>
      <c r="BK245" s="29"/>
      <c r="BL245"/>
      <c r="BM245"/>
      <c r="BN245"/>
      <c r="BO245"/>
      <c r="BP245"/>
      <c r="BQ245"/>
      <c r="BR245"/>
      <c r="BS245"/>
      <c r="BT245"/>
      <c r="BW245"/>
      <c r="BX245"/>
      <c r="BY245"/>
      <c r="BZ245"/>
      <c r="CA245"/>
      <c r="CB245"/>
      <c r="CC245"/>
      <c r="CD245" s="29"/>
    </row>
    <row r="246" spans="60:82" x14ac:dyDescent="0.25">
      <c r="BH246"/>
      <c r="BI246" s="29"/>
      <c r="BJ246" s="29"/>
      <c r="BK246" s="29"/>
      <c r="BL246"/>
      <c r="BM246"/>
      <c r="BN246"/>
      <c r="BO246"/>
      <c r="BP246"/>
      <c r="BQ246"/>
      <c r="BR246"/>
      <c r="BS246"/>
      <c r="BT246"/>
      <c r="BW246"/>
      <c r="BX246"/>
      <c r="BY246"/>
      <c r="BZ246"/>
      <c r="CA246"/>
      <c r="CB246"/>
      <c r="CC246"/>
      <c r="CD246" s="29"/>
    </row>
    <row r="247" spans="60:82" x14ac:dyDescent="0.25">
      <c r="BH247"/>
      <c r="BI247" s="29"/>
      <c r="BJ247" s="29"/>
      <c r="BK247" s="29"/>
      <c r="BL247"/>
      <c r="BM247"/>
      <c r="BN247"/>
      <c r="BO247"/>
      <c r="BP247"/>
      <c r="BQ247"/>
      <c r="BR247"/>
      <c r="BS247"/>
      <c r="BT247"/>
      <c r="BW247"/>
      <c r="BX247"/>
      <c r="BY247"/>
      <c r="BZ247"/>
      <c r="CA247"/>
      <c r="CB247"/>
      <c r="CC247"/>
      <c r="CD247" s="29"/>
    </row>
    <row r="248" spans="60:82" x14ac:dyDescent="0.25">
      <c r="BH248"/>
      <c r="BI248" s="29"/>
      <c r="BJ248" s="29"/>
      <c r="BK248" s="29"/>
      <c r="BL248"/>
      <c r="BM248"/>
      <c r="BN248"/>
      <c r="BO248"/>
      <c r="BP248"/>
      <c r="BQ248"/>
      <c r="BR248"/>
      <c r="BS248"/>
      <c r="BT248"/>
      <c r="BW248"/>
      <c r="BX248"/>
      <c r="BY248"/>
      <c r="BZ248"/>
      <c r="CA248"/>
      <c r="CB248"/>
      <c r="CC248"/>
      <c r="CD248" s="29"/>
    </row>
    <row r="249" spans="60:82" x14ac:dyDescent="0.25">
      <c r="BH249"/>
      <c r="BI249" s="29"/>
      <c r="BJ249" s="29"/>
      <c r="BK249" s="29"/>
      <c r="BL249"/>
      <c r="BM249"/>
      <c r="BN249"/>
      <c r="BO249"/>
      <c r="BP249"/>
      <c r="BQ249"/>
      <c r="BR249"/>
      <c r="BS249"/>
      <c r="BT249"/>
      <c r="BW249"/>
      <c r="BX249"/>
      <c r="BY249"/>
      <c r="BZ249"/>
      <c r="CA249"/>
      <c r="CB249"/>
      <c r="CC249"/>
      <c r="CD249" s="29"/>
    </row>
    <row r="250" spans="60:82" x14ac:dyDescent="0.25">
      <c r="BH250"/>
      <c r="BI250" s="29"/>
      <c r="BJ250" s="29"/>
      <c r="BK250" s="29"/>
      <c r="BL250"/>
      <c r="BM250"/>
      <c r="BN250"/>
      <c r="BO250"/>
      <c r="BP250"/>
      <c r="BQ250"/>
      <c r="BR250"/>
      <c r="BS250"/>
      <c r="BT250"/>
      <c r="BW250"/>
      <c r="BX250"/>
      <c r="BY250"/>
      <c r="BZ250"/>
      <c r="CA250"/>
      <c r="CB250"/>
      <c r="CC250"/>
      <c r="CD250" s="29"/>
    </row>
    <row r="251" spans="60:82" x14ac:dyDescent="0.25">
      <c r="BH251"/>
      <c r="BI251" s="29"/>
      <c r="BJ251" s="29"/>
      <c r="BK251" s="29"/>
      <c r="BL251"/>
      <c r="BM251"/>
      <c r="BN251"/>
      <c r="BO251"/>
      <c r="BP251"/>
      <c r="BQ251"/>
      <c r="BR251"/>
      <c r="BS251"/>
      <c r="BT251"/>
      <c r="BW251"/>
      <c r="BX251"/>
      <c r="BY251"/>
      <c r="BZ251"/>
      <c r="CA251"/>
      <c r="CB251"/>
      <c r="CC251"/>
      <c r="CD251" s="29"/>
    </row>
    <row r="252" spans="60:82" x14ac:dyDescent="0.25">
      <c r="BH252"/>
      <c r="BI252" s="29"/>
      <c r="BJ252" s="29"/>
      <c r="BK252" s="29"/>
      <c r="BL252"/>
      <c r="BM252"/>
      <c r="BN252"/>
      <c r="BO252"/>
      <c r="BP252"/>
      <c r="BQ252"/>
      <c r="BR252"/>
      <c r="BS252"/>
      <c r="BT252"/>
      <c r="BW252"/>
      <c r="BX252"/>
      <c r="BY252"/>
      <c r="BZ252"/>
      <c r="CA252"/>
      <c r="CB252"/>
      <c r="CC252"/>
      <c r="CD252" s="29"/>
    </row>
    <row r="253" spans="60:82" x14ac:dyDescent="0.25">
      <c r="BH253"/>
      <c r="BI253" s="29"/>
      <c r="BJ253" s="29"/>
      <c r="BK253" s="29"/>
      <c r="BL253"/>
      <c r="BM253"/>
      <c r="BN253"/>
      <c r="BO253"/>
      <c r="BP253"/>
      <c r="BQ253"/>
      <c r="BR253"/>
      <c r="BS253"/>
      <c r="BT253"/>
      <c r="BW253"/>
      <c r="BX253"/>
      <c r="BY253"/>
      <c r="BZ253"/>
      <c r="CA253"/>
      <c r="CB253"/>
      <c r="CC253"/>
      <c r="CD253" s="29"/>
    </row>
    <row r="254" spans="60:82" x14ac:dyDescent="0.25">
      <c r="BH254"/>
      <c r="BI254" s="29"/>
      <c r="BJ254" s="29"/>
      <c r="BK254" s="29"/>
      <c r="BL254"/>
      <c r="BM254"/>
      <c r="BN254"/>
      <c r="BO254"/>
      <c r="BP254"/>
      <c r="BQ254"/>
      <c r="BR254"/>
      <c r="BS254"/>
      <c r="BT254"/>
      <c r="BW254"/>
      <c r="BX254"/>
      <c r="BY254"/>
      <c r="BZ254"/>
      <c r="CA254"/>
      <c r="CB254"/>
      <c r="CC254"/>
      <c r="CD254" s="29"/>
    </row>
    <row r="255" spans="60:82" x14ac:dyDescent="0.25">
      <c r="BH255"/>
      <c r="BI255" s="29"/>
      <c r="BJ255" s="29"/>
      <c r="BK255" s="29"/>
      <c r="BL255"/>
      <c r="BM255"/>
      <c r="BN255"/>
      <c r="BO255"/>
      <c r="BP255"/>
      <c r="BQ255"/>
      <c r="BR255"/>
      <c r="BS255"/>
      <c r="BT255"/>
      <c r="BW255"/>
      <c r="BX255"/>
      <c r="BY255"/>
      <c r="BZ255"/>
      <c r="CA255"/>
      <c r="CB255"/>
      <c r="CC255"/>
      <c r="CD255" s="29"/>
    </row>
    <row r="256" spans="60:82" x14ac:dyDescent="0.25">
      <c r="BH256"/>
      <c r="BI256" s="29"/>
      <c r="BJ256" s="29"/>
      <c r="BK256" s="29"/>
      <c r="BL256"/>
      <c r="BM256"/>
      <c r="BN256"/>
      <c r="BO256"/>
      <c r="BP256"/>
      <c r="BQ256"/>
      <c r="BR256"/>
      <c r="BS256"/>
      <c r="BT256"/>
      <c r="BW256"/>
      <c r="BX256"/>
      <c r="BY256"/>
      <c r="BZ256"/>
      <c r="CA256"/>
      <c r="CB256"/>
      <c r="CC256"/>
      <c r="CD256" s="29"/>
    </row>
    <row r="257" spans="60:82" x14ac:dyDescent="0.25">
      <c r="BH257"/>
      <c r="BI257" s="29"/>
      <c r="BJ257" s="29"/>
      <c r="BK257" s="29"/>
      <c r="BL257"/>
      <c r="BM257"/>
      <c r="BN257"/>
      <c r="BO257"/>
      <c r="BP257"/>
      <c r="BQ257"/>
      <c r="BR257"/>
      <c r="BS257"/>
      <c r="BT257"/>
      <c r="BW257"/>
      <c r="BX257"/>
      <c r="BY257"/>
      <c r="BZ257"/>
      <c r="CA257"/>
      <c r="CB257"/>
      <c r="CC257"/>
      <c r="CD257" s="29"/>
    </row>
    <row r="258" spans="60:82" x14ac:dyDescent="0.25">
      <c r="BH258"/>
      <c r="BI258" s="29"/>
      <c r="BJ258" s="29"/>
      <c r="BK258" s="29"/>
      <c r="BL258"/>
      <c r="BM258"/>
      <c r="BN258"/>
      <c r="BO258"/>
      <c r="BP258"/>
      <c r="BQ258"/>
      <c r="BR258"/>
      <c r="BS258"/>
      <c r="BT258"/>
      <c r="BW258"/>
      <c r="BX258"/>
      <c r="BY258"/>
      <c r="BZ258"/>
      <c r="CA258"/>
      <c r="CB258"/>
      <c r="CC258"/>
      <c r="CD258" s="29"/>
    </row>
    <row r="259" spans="60:82" x14ac:dyDescent="0.25">
      <c r="BH259"/>
      <c r="BI259" s="29"/>
      <c r="BJ259" s="29"/>
      <c r="BK259" s="29"/>
      <c r="BL259"/>
      <c r="BM259"/>
      <c r="BN259"/>
      <c r="BO259"/>
      <c r="BP259"/>
      <c r="BQ259"/>
      <c r="BR259"/>
      <c r="BS259"/>
      <c r="BT259"/>
      <c r="BW259"/>
      <c r="BX259"/>
      <c r="BY259"/>
      <c r="BZ259"/>
      <c r="CA259"/>
      <c r="CB259"/>
      <c r="CC259"/>
      <c r="CD259" s="29"/>
    </row>
    <row r="260" spans="60:82" x14ac:dyDescent="0.25">
      <c r="BH260"/>
      <c r="BI260" s="29"/>
      <c r="BJ260" s="29"/>
      <c r="BK260" s="29"/>
      <c r="BL260"/>
      <c r="BM260"/>
      <c r="BN260"/>
      <c r="BO260"/>
      <c r="BP260"/>
      <c r="BQ260"/>
      <c r="BR260"/>
      <c r="BS260"/>
      <c r="BT260"/>
      <c r="BW260"/>
      <c r="BX260"/>
      <c r="BY260"/>
      <c r="BZ260"/>
      <c r="CA260"/>
      <c r="CB260"/>
      <c r="CC260"/>
      <c r="CD260" s="29"/>
    </row>
    <row r="261" spans="60:82" x14ac:dyDescent="0.25">
      <c r="BH261"/>
      <c r="BI261" s="29"/>
      <c r="BJ261" s="29"/>
      <c r="BK261" s="29"/>
      <c r="BL261"/>
      <c r="BM261"/>
      <c r="BN261"/>
      <c r="BO261"/>
      <c r="BP261"/>
      <c r="BQ261"/>
      <c r="BR261"/>
      <c r="BS261"/>
      <c r="BT261"/>
      <c r="BW261"/>
      <c r="BX261"/>
      <c r="BY261"/>
      <c r="BZ261"/>
      <c r="CA261"/>
      <c r="CB261"/>
      <c r="CC261"/>
      <c r="CD261" s="29"/>
    </row>
    <row r="262" spans="60:82" x14ac:dyDescent="0.25">
      <c r="BH262"/>
      <c r="BI262" s="29"/>
      <c r="BJ262" s="29"/>
      <c r="BK262" s="29"/>
      <c r="BL262"/>
      <c r="BM262"/>
      <c r="BN262"/>
      <c r="BO262"/>
      <c r="BP262"/>
      <c r="BQ262"/>
      <c r="BR262"/>
      <c r="BS262"/>
      <c r="BT262"/>
      <c r="BW262"/>
      <c r="BX262"/>
      <c r="BY262"/>
      <c r="BZ262"/>
      <c r="CA262"/>
      <c r="CB262"/>
      <c r="CC262"/>
      <c r="CD262" s="29"/>
    </row>
    <row r="263" spans="60:82" x14ac:dyDescent="0.25">
      <c r="BH263"/>
      <c r="BI263" s="29"/>
      <c r="BJ263" s="29"/>
      <c r="BK263" s="29"/>
      <c r="BL263"/>
      <c r="BM263"/>
      <c r="BN263"/>
      <c r="BO263"/>
      <c r="BP263"/>
      <c r="BQ263"/>
      <c r="BR263"/>
      <c r="BS263"/>
      <c r="BT263"/>
      <c r="BW263"/>
      <c r="BX263"/>
      <c r="BY263"/>
      <c r="BZ263"/>
      <c r="CA263"/>
      <c r="CB263"/>
      <c r="CC263"/>
      <c r="CD263" s="29"/>
    </row>
    <row r="264" spans="60:82" x14ac:dyDescent="0.25">
      <c r="BH264"/>
      <c r="BI264" s="29"/>
      <c r="BJ264" s="29"/>
      <c r="BK264" s="29"/>
      <c r="BL264"/>
      <c r="BM264"/>
      <c r="BN264"/>
      <c r="BO264"/>
      <c r="BP264"/>
      <c r="BQ264"/>
      <c r="BR264"/>
      <c r="BS264"/>
      <c r="BT264"/>
      <c r="BW264"/>
      <c r="BX264"/>
      <c r="BY264"/>
      <c r="BZ264"/>
      <c r="CA264"/>
      <c r="CB264"/>
      <c r="CC264"/>
      <c r="CD264" s="29"/>
    </row>
    <row r="265" spans="60:82" x14ac:dyDescent="0.25">
      <c r="BH265"/>
      <c r="BI265" s="29"/>
      <c r="BJ265" s="29"/>
      <c r="BK265" s="29"/>
      <c r="BL265"/>
      <c r="BM265"/>
      <c r="BN265"/>
      <c r="BO265"/>
      <c r="BP265"/>
      <c r="BQ265"/>
      <c r="BR265"/>
      <c r="BS265"/>
      <c r="BT265"/>
      <c r="BW265"/>
      <c r="BX265"/>
      <c r="BY265"/>
      <c r="BZ265"/>
      <c r="CA265"/>
      <c r="CB265"/>
      <c r="CC265"/>
      <c r="CD265" s="29"/>
    </row>
    <row r="266" spans="60:82" x14ac:dyDescent="0.25">
      <c r="BH266"/>
      <c r="BI266" s="29"/>
      <c r="BJ266" s="29"/>
      <c r="BK266" s="29"/>
      <c r="BL266"/>
      <c r="BM266"/>
      <c r="BN266"/>
      <c r="BO266"/>
      <c r="BP266"/>
      <c r="BQ266"/>
      <c r="BR266"/>
      <c r="BS266"/>
      <c r="BT266"/>
      <c r="BW266"/>
      <c r="BX266"/>
      <c r="BY266"/>
      <c r="BZ266"/>
      <c r="CA266"/>
      <c r="CB266"/>
      <c r="CC266"/>
      <c r="CD266" s="29"/>
    </row>
    <row r="267" spans="60:82" x14ac:dyDescent="0.25">
      <c r="BH267"/>
      <c r="BI267" s="29"/>
      <c r="BJ267" s="29"/>
      <c r="BK267" s="29"/>
      <c r="BL267"/>
      <c r="BM267"/>
      <c r="BN267"/>
      <c r="BO267"/>
      <c r="BP267"/>
      <c r="BQ267"/>
      <c r="BR267"/>
      <c r="BS267"/>
      <c r="BT267"/>
      <c r="BW267"/>
      <c r="BX267"/>
      <c r="BY267"/>
      <c r="BZ267"/>
      <c r="CA267"/>
      <c r="CB267"/>
      <c r="CC267"/>
      <c r="CD267" s="29"/>
    </row>
    <row r="268" spans="60:82" x14ac:dyDescent="0.25">
      <c r="BH268"/>
      <c r="BI268" s="29"/>
      <c r="BJ268" s="29"/>
      <c r="BK268" s="29"/>
      <c r="BL268"/>
      <c r="BM268"/>
      <c r="BN268"/>
      <c r="BO268"/>
      <c r="BP268"/>
      <c r="BQ268"/>
      <c r="BR268"/>
      <c r="BS268"/>
      <c r="BT268"/>
      <c r="BW268"/>
      <c r="BX268"/>
      <c r="BY268"/>
      <c r="BZ268"/>
      <c r="CA268"/>
      <c r="CB268"/>
      <c r="CC268"/>
      <c r="CD268" s="29"/>
    </row>
    <row r="269" spans="60:82" x14ac:dyDescent="0.25">
      <c r="BH269"/>
      <c r="BI269" s="29"/>
      <c r="BJ269" s="29"/>
      <c r="BK269" s="29"/>
      <c r="BL269"/>
      <c r="BM269"/>
      <c r="BN269"/>
      <c r="BO269"/>
      <c r="BP269"/>
      <c r="BQ269"/>
      <c r="BR269"/>
      <c r="BS269"/>
      <c r="BT269"/>
      <c r="BW269"/>
      <c r="BX269"/>
      <c r="BY269"/>
      <c r="BZ269"/>
      <c r="CA269"/>
      <c r="CB269"/>
      <c r="CC269"/>
      <c r="CD269" s="29"/>
    </row>
    <row r="270" spans="60:82" x14ac:dyDescent="0.25">
      <c r="BH270"/>
      <c r="BI270" s="29"/>
      <c r="BJ270" s="29"/>
      <c r="BK270" s="29"/>
      <c r="BL270"/>
      <c r="BM270"/>
      <c r="BN270"/>
      <c r="BO270"/>
      <c r="BP270"/>
      <c r="BQ270"/>
      <c r="BR270"/>
      <c r="BS270"/>
      <c r="BT270"/>
      <c r="BW270"/>
      <c r="BX270"/>
      <c r="BY270"/>
      <c r="BZ270"/>
      <c r="CA270"/>
      <c r="CB270"/>
      <c r="CC270"/>
      <c r="CD270" s="29"/>
    </row>
    <row r="271" spans="60:82" x14ac:dyDescent="0.25">
      <c r="BH271"/>
      <c r="BI271" s="29"/>
      <c r="BJ271" s="29"/>
      <c r="BK271" s="29"/>
      <c r="BL271"/>
      <c r="BM271"/>
      <c r="BN271"/>
      <c r="BO271"/>
      <c r="BP271"/>
      <c r="BQ271"/>
      <c r="BR271"/>
      <c r="BS271"/>
      <c r="BT271"/>
      <c r="BW271"/>
      <c r="BX271"/>
      <c r="BY271"/>
      <c r="BZ271"/>
      <c r="CA271"/>
      <c r="CB271"/>
      <c r="CC271"/>
      <c r="CD271" s="29"/>
    </row>
    <row r="272" spans="60:82" x14ac:dyDescent="0.25">
      <c r="BH272"/>
      <c r="BI272" s="29"/>
      <c r="BJ272" s="29"/>
      <c r="BK272" s="29"/>
      <c r="BL272"/>
      <c r="BM272"/>
      <c r="BN272"/>
      <c r="BO272"/>
      <c r="BP272"/>
      <c r="BQ272"/>
      <c r="BR272"/>
      <c r="BS272"/>
      <c r="BT272"/>
      <c r="BW272"/>
      <c r="BX272"/>
      <c r="BY272"/>
      <c r="BZ272"/>
      <c r="CA272"/>
      <c r="CB272"/>
      <c r="CC272"/>
      <c r="CD272" s="29"/>
    </row>
    <row r="273" spans="60:82" x14ac:dyDescent="0.25">
      <c r="BH273"/>
      <c r="BI273" s="29"/>
      <c r="BJ273" s="29"/>
      <c r="BK273" s="29"/>
      <c r="BL273"/>
      <c r="BM273"/>
      <c r="BN273"/>
      <c r="BO273"/>
      <c r="BP273"/>
      <c r="BQ273"/>
      <c r="BR273"/>
      <c r="BS273"/>
      <c r="BT273"/>
      <c r="BW273"/>
      <c r="BX273"/>
      <c r="BY273"/>
      <c r="BZ273"/>
      <c r="CA273"/>
      <c r="CB273"/>
      <c r="CC273"/>
      <c r="CD273" s="29"/>
    </row>
    <row r="274" spans="60:82" x14ac:dyDescent="0.25">
      <c r="BH274"/>
      <c r="BI274" s="29"/>
      <c r="BJ274" s="29"/>
      <c r="BK274" s="29"/>
      <c r="BL274"/>
      <c r="BM274"/>
      <c r="BN274"/>
      <c r="BO274"/>
      <c r="BP274"/>
      <c r="BQ274"/>
      <c r="BR274"/>
      <c r="BS274"/>
      <c r="BT274"/>
      <c r="BW274"/>
      <c r="BX274"/>
      <c r="BY274"/>
      <c r="BZ274"/>
      <c r="CA274"/>
      <c r="CB274"/>
      <c r="CC274"/>
      <c r="CD274" s="29"/>
    </row>
    <row r="275" spans="60:82" x14ac:dyDescent="0.25">
      <c r="BH275"/>
      <c r="BI275" s="29"/>
      <c r="BJ275" s="29"/>
      <c r="BK275" s="29"/>
      <c r="BL275"/>
      <c r="BM275"/>
      <c r="BN275"/>
      <c r="BO275"/>
      <c r="BP275"/>
      <c r="BQ275"/>
      <c r="BR275"/>
      <c r="BS275"/>
      <c r="BT275"/>
      <c r="BW275"/>
      <c r="BX275"/>
      <c r="BY275"/>
      <c r="BZ275"/>
      <c r="CA275"/>
      <c r="CB275"/>
      <c r="CC275"/>
      <c r="CD275" s="29"/>
    </row>
    <row r="276" spans="60:82" x14ac:dyDescent="0.25">
      <c r="BH276"/>
      <c r="BI276" s="29"/>
      <c r="BJ276" s="29"/>
      <c r="BK276" s="29"/>
      <c r="BL276"/>
      <c r="BM276"/>
      <c r="BN276"/>
      <c r="BO276"/>
      <c r="BP276"/>
      <c r="BQ276"/>
      <c r="BR276"/>
      <c r="BS276"/>
      <c r="BT276"/>
      <c r="BW276"/>
      <c r="BX276"/>
      <c r="BY276"/>
      <c r="BZ276"/>
      <c r="CA276"/>
      <c r="CB276"/>
      <c r="CC276"/>
      <c r="CD276" s="29"/>
    </row>
    <row r="277" spans="60:82" x14ac:dyDescent="0.25">
      <c r="BH277"/>
      <c r="BI277" s="29"/>
      <c r="BJ277" s="29"/>
      <c r="BK277" s="29"/>
      <c r="BL277"/>
      <c r="BM277"/>
      <c r="BN277"/>
      <c r="BO277"/>
      <c r="BP277"/>
      <c r="BQ277"/>
      <c r="BR277"/>
      <c r="BS277"/>
      <c r="BT277"/>
      <c r="BW277"/>
      <c r="BX277"/>
      <c r="BY277"/>
      <c r="BZ277"/>
      <c r="CA277"/>
      <c r="CB277"/>
      <c r="CC277"/>
      <c r="CD277" s="29"/>
    </row>
    <row r="278" spans="60:82" x14ac:dyDescent="0.25">
      <c r="BH278"/>
      <c r="BI278" s="29"/>
      <c r="BJ278" s="29"/>
      <c r="BK278" s="29"/>
      <c r="BL278"/>
      <c r="BM278"/>
      <c r="BN278"/>
      <c r="BO278"/>
      <c r="BP278"/>
      <c r="BQ278"/>
      <c r="BR278"/>
      <c r="BS278"/>
      <c r="BT278"/>
      <c r="BW278"/>
      <c r="BX278"/>
      <c r="BY278"/>
      <c r="BZ278"/>
      <c r="CA278"/>
      <c r="CB278"/>
      <c r="CC278"/>
      <c r="CD278" s="29"/>
    </row>
    <row r="279" spans="60:82" x14ac:dyDescent="0.25">
      <c r="BH279"/>
      <c r="BI279" s="29"/>
      <c r="BJ279" s="29"/>
      <c r="BK279" s="29"/>
      <c r="BL279"/>
      <c r="BM279"/>
      <c r="BN279"/>
      <c r="BO279"/>
      <c r="BP279"/>
      <c r="BQ279"/>
      <c r="BR279"/>
      <c r="BS279"/>
      <c r="BT279"/>
      <c r="BW279"/>
      <c r="BX279"/>
      <c r="BY279"/>
      <c r="BZ279"/>
      <c r="CA279"/>
      <c r="CB279"/>
      <c r="CC279"/>
      <c r="CD279" s="29"/>
    </row>
    <row r="280" spans="60:82" x14ac:dyDescent="0.25">
      <c r="BH280"/>
      <c r="BI280" s="29"/>
      <c r="BJ280" s="29"/>
      <c r="BK280" s="29"/>
      <c r="BL280"/>
      <c r="BM280"/>
      <c r="BN280"/>
      <c r="BO280"/>
      <c r="BP280"/>
      <c r="BQ280"/>
      <c r="BR280"/>
      <c r="BS280"/>
      <c r="BT280"/>
      <c r="BW280"/>
      <c r="BX280"/>
      <c r="BY280"/>
      <c r="BZ280"/>
      <c r="CA280"/>
      <c r="CB280"/>
      <c r="CC280"/>
      <c r="CD280" s="29"/>
    </row>
    <row r="281" spans="60:82" x14ac:dyDescent="0.25">
      <c r="BH281"/>
      <c r="BI281" s="29"/>
      <c r="BJ281" s="29"/>
      <c r="BK281" s="29"/>
      <c r="BL281"/>
      <c r="BM281"/>
      <c r="BN281"/>
      <c r="BO281"/>
      <c r="BP281"/>
      <c r="BQ281"/>
      <c r="BR281"/>
      <c r="BS281"/>
      <c r="BT281"/>
      <c r="BW281"/>
      <c r="BX281"/>
      <c r="BY281"/>
      <c r="BZ281"/>
      <c r="CA281"/>
      <c r="CB281"/>
      <c r="CC281"/>
      <c r="CD281" s="29"/>
    </row>
    <row r="282" spans="60:82" x14ac:dyDescent="0.25">
      <c r="BH282"/>
      <c r="BI282" s="29"/>
      <c r="BJ282" s="29"/>
      <c r="BK282" s="29"/>
      <c r="BL282"/>
      <c r="BM282"/>
      <c r="BN282"/>
      <c r="BO282"/>
      <c r="BP282"/>
      <c r="BQ282"/>
      <c r="BR282"/>
      <c r="BS282"/>
      <c r="BT282"/>
      <c r="BW282"/>
      <c r="BX282"/>
      <c r="BY282"/>
      <c r="BZ282"/>
      <c r="CA282"/>
      <c r="CB282"/>
      <c r="CC282"/>
      <c r="CD282" s="29"/>
    </row>
    <row r="283" spans="60:82" x14ac:dyDescent="0.25">
      <c r="BH283"/>
      <c r="BI283" s="29"/>
      <c r="BJ283" s="29"/>
      <c r="BK283" s="29"/>
      <c r="BL283"/>
      <c r="BM283"/>
      <c r="BN283"/>
      <c r="BO283"/>
      <c r="BP283"/>
      <c r="BQ283"/>
      <c r="BR283"/>
      <c r="BS283"/>
      <c r="BT283"/>
      <c r="BW283"/>
      <c r="BX283"/>
      <c r="BY283"/>
      <c r="BZ283"/>
      <c r="CA283"/>
      <c r="CB283"/>
      <c r="CC283"/>
      <c r="CD283" s="29"/>
    </row>
    <row r="284" spans="60:82" x14ac:dyDescent="0.25">
      <c r="BH284"/>
      <c r="BI284" s="29"/>
      <c r="BJ284" s="29"/>
      <c r="BK284" s="29"/>
      <c r="BL284"/>
      <c r="BM284"/>
      <c r="BN284"/>
      <c r="BO284"/>
      <c r="BP284"/>
      <c r="BQ284"/>
      <c r="BR284"/>
      <c r="BS284"/>
      <c r="BT284"/>
      <c r="BW284"/>
      <c r="BX284"/>
      <c r="BY284"/>
      <c r="BZ284"/>
      <c r="CA284"/>
      <c r="CB284"/>
      <c r="CC284"/>
      <c r="CD284" s="29"/>
    </row>
    <row r="285" spans="60:82" x14ac:dyDescent="0.25">
      <c r="BH285"/>
      <c r="BI285" s="29"/>
      <c r="BJ285" s="29"/>
      <c r="BK285" s="29"/>
      <c r="BL285"/>
      <c r="BM285"/>
      <c r="BN285"/>
      <c r="BO285"/>
      <c r="BP285"/>
      <c r="BQ285"/>
      <c r="BR285"/>
      <c r="BS285"/>
      <c r="BT285"/>
      <c r="BW285"/>
      <c r="BX285"/>
      <c r="BY285"/>
      <c r="BZ285"/>
      <c r="CA285"/>
      <c r="CB285"/>
      <c r="CC285"/>
      <c r="CD285" s="29"/>
    </row>
    <row r="286" spans="60:82" x14ac:dyDescent="0.25">
      <c r="BH286"/>
      <c r="BI286" s="29"/>
      <c r="BJ286" s="29"/>
      <c r="BK286" s="29"/>
      <c r="BL286"/>
      <c r="BM286"/>
      <c r="BN286"/>
      <c r="BO286"/>
      <c r="BP286"/>
      <c r="BQ286"/>
      <c r="BR286"/>
      <c r="BS286"/>
      <c r="BT286"/>
      <c r="BW286"/>
      <c r="BX286"/>
      <c r="BY286"/>
      <c r="BZ286"/>
      <c r="CA286"/>
      <c r="CB286"/>
      <c r="CC286"/>
      <c r="CD286" s="29"/>
    </row>
    <row r="287" spans="60:82" x14ac:dyDescent="0.25">
      <c r="BH287"/>
      <c r="BI287" s="29"/>
      <c r="BJ287" s="29"/>
      <c r="BK287" s="29"/>
      <c r="BL287"/>
      <c r="BM287"/>
      <c r="BN287"/>
      <c r="BO287"/>
      <c r="BP287"/>
      <c r="BQ287"/>
      <c r="BR287"/>
      <c r="BS287"/>
      <c r="BT287"/>
      <c r="BW287"/>
      <c r="BX287"/>
      <c r="BY287"/>
      <c r="BZ287"/>
      <c r="CA287"/>
      <c r="CB287"/>
      <c r="CC287"/>
      <c r="CD287" s="29"/>
    </row>
    <row r="288" spans="60:82" x14ac:dyDescent="0.25">
      <c r="BH288"/>
      <c r="BI288" s="29"/>
      <c r="BJ288" s="29"/>
      <c r="BK288" s="29"/>
      <c r="BL288"/>
      <c r="BM288"/>
      <c r="BN288"/>
      <c r="BO288"/>
      <c r="BP288"/>
      <c r="BQ288"/>
      <c r="BR288"/>
      <c r="BS288"/>
      <c r="BT288"/>
      <c r="BW288"/>
      <c r="BX288"/>
      <c r="BY288"/>
      <c r="BZ288"/>
      <c r="CA288"/>
      <c r="CB288"/>
      <c r="CC288"/>
      <c r="CD288" s="29"/>
    </row>
    <row r="289" spans="60:82" x14ac:dyDescent="0.25">
      <c r="BH289"/>
      <c r="BI289" s="29"/>
      <c r="BJ289" s="29"/>
      <c r="BK289" s="29"/>
      <c r="BL289"/>
      <c r="BM289"/>
      <c r="BN289"/>
      <c r="BO289"/>
      <c r="BP289"/>
      <c r="BQ289"/>
      <c r="BR289"/>
      <c r="BS289"/>
      <c r="BT289"/>
      <c r="BW289"/>
      <c r="BX289"/>
      <c r="BY289"/>
      <c r="BZ289"/>
      <c r="CA289"/>
      <c r="CB289"/>
      <c r="CC289"/>
      <c r="CD289" s="29"/>
    </row>
    <row r="290" spans="60:82" x14ac:dyDescent="0.25">
      <c r="BH290"/>
      <c r="BI290" s="29"/>
      <c r="BJ290" s="29"/>
      <c r="BK290" s="29"/>
      <c r="BL290"/>
      <c r="BM290"/>
      <c r="BN290"/>
      <c r="BO290"/>
      <c r="BP290"/>
      <c r="BQ290"/>
      <c r="BR290"/>
      <c r="BS290"/>
      <c r="BT290"/>
      <c r="BW290"/>
      <c r="BX290"/>
      <c r="BY290"/>
      <c r="BZ290"/>
      <c r="CA290"/>
      <c r="CB290"/>
      <c r="CC290"/>
      <c r="CD290" s="29"/>
    </row>
    <row r="291" spans="60:82" x14ac:dyDescent="0.25">
      <c r="BH291"/>
      <c r="BI291" s="29"/>
      <c r="BJ291" s="29"/>
      <c r="BK291" s="29"/>
      <c r="BL291"/>
      <c r="BM291"/>
      <c r="BN291"/>
      <c r="BO291"/>
      <c r="BP291"/>
      <c r="BQ291"/>
      <c r="BR291"/>
      <c r="BS291"/>
      <c r="BT291"/>
      <c r="BW291"/>
      <c r="BX291"/>
      <c r="BY291"/>
      <c r="BZ291"/>
      <c r="CA291"/>
      <c r="CB291"/>
      <c r="CC291"/>
      <c r="CD291" s="29"/>
    </row>
    <row r="292" spans="60:82" x14ac:dyDescent="0.25">
      <c r="BH292"/>
      <c r="BI292" s="29"/>
      <c r="BJ292" s="29"/>
      <c r="BK292" s="29"/>
      <c r="BL292"/>
      <c r="BM292"/>
      <c r="BN292"/>
      <c r="BO292"/>
      <c r="BP292"/>
      <c r="BQ292"/>
      <c r="BR292"/>
      <c r="BS292"/>
      <c r="BT292"/>
      <c r="BW292"/>
      <c r="BX292"/>
      <c r="BY292"/>
      <c r="BZ292"/>
      <c r="CA292"/>
      <c r="CB292"/>
      <c r="CC292"/>
      <c r="CD292" s="29"/>
    </row>
    <row r="293" spans="60:82" x14ac:dyDescent="0.25">
      <c r="BH293"/>
      <c r="BI293" s="29"/>
      <c r="BJ293" s="29"/>
      <c r="BK293" s="29"/>
      <c r="BL293"/>
      <c r="BM293"/>
      <c r="BN293"/>
      <c r="BO293"/>
      <c r="BP293"/>
      <c r="BQ293"/>
      <c r="BR293"/>
      <c r="BS293"/>
      <c r="BT293"/>
      <c r="BW293"/>
      <c r="BX293"/>
      <c r="BY293"/>
      <c r="BZ293"/>
      <c r="CA293"/>
      <c r="CB293"/>
      <c r="CC293"/>
      <c r="CD293" s="29"/>
    </row>
    <row r="294" spans="60:82" x14ac:dyDescent="0.25">
      <c r="BH294"/>
      <c r="BI294" s="29"/>
      <c r="BJ294" s="29"/>
      <c r="BK294" s="29"/>
      <c r="BL294"/>
      <c r="BM294"/>
      <c r="BN294"/>
      <c r="BO294"/>
      <c r="BP294"/>
      <c r="BQ294"/>
      <c r="BR294"/>
      <c r="BS294"/>
      <c r="BT294"/>
      <c r="BW294"/>
      <c r="BX294"/>
      <c r="BY294"/>
      <c r="BZ294"/>
      <c r="CA294"/>
      <c r="CB294"/>
      <c r="CC294"/>
      <c r="CD294" s="29"/>
    </row>
    <row r="295" spans="60:82" x14ac:dyDescent="0.25">
      <c r="BH295"/>
      <c r="BI295" s="29"/>
      <c r="BJ295" s="29"/>
      <c r="BK295" s="29"/>
      <c r="BL295"/>
      <c r="BM295"/>
      <c r="BN295"/>
      <c r="BO295"/>
      <c r="BP295"/>
      <c r="BQ295"/>
      <c r="BR295"/>
      <c r="BS295"/>
      <c r="BT295"/>
      <c r="BW295"/>
      <c r="BX295"/>
      <c r="BY295"/>
      <c r="BZ295"/>
      <c r="CA295"/>
      <c r="CB295"/>
      <c r="CC295"/>
      <c r="CD295" s="29"/>
    </row>
    <row r="296" spans="60:82" x14ac:dyDescent="0.25">
      <c r="BH296"/>
      <c r="BI296" s="29"/>
      <c r="BJ296" s="29"/>
      <c r="BK296" s="29"/>
      <c r="BL296"/>
      <c r="BM296"/>
      <c r="BN296"/>
      <c r="BO296"/>
      <c r="BP296"/>
      <c r="BQ296"/>
      <c r="BR296"/>
      <c r="BS296"/>
      <c r="BT296"/>
      <c r="BW296"/>
      <c r="BX296"/>
      <c r="BY296"/>
      <c r="BZ296"/>
      <c r="CA296"/>
      <c r="CB296"/>
      <c r="CC296"/>
      <c r="CD296" s="29"/>
    </row>
    <row r="297" spans="60:82" x14ac:dyDescent="0.25">
      <c r="BH297"/>
      <c r="BI297" s="29"/>
      <c r="BJ297" s="29"/>
      <c r="BK297" s="29"/>
      <c r="BL297"/>
      <c r="BM297"/>
      <c r="BN297"/>
      <c r="BO297"/>
      <c r="BP297"/>
      <c r="BQ297"/>
      <c r="BR297"/>
      <c r="BS297"/>
      <c r="BT297"/>
      <c r="BW297"/>
      <c r="BX297"/>
      <c r="BY297"/>
      <c r="BZ297"/>
      <c r="CA297"/>
      <c r="CB297"/>
      <c r="CC297"/>
      <c r="CD297" s="29"/>
    </row>
    <row r="298" spans="60:82" x14ac:dyDescent="0.25">
      <c r="BH298"/>
      <c r="BI298" s="29"/>
      <c r="BJ298" s="29"/>
      <c r="BK298" s="29"/>
      <c r="BL298"/>
      <c r="BM298"/>
      <c r="BN298"/>
      <c r="BO298"/>
      <c r="BP298"/>
      <c r="BQ298"/>
      <c r="BR298"/>
      <c r="BS298"/>
      <c r="BT298"/>
      <c r="BW298"/>
      <c r="BX298"/>
      <c r="BY298"/>
      <c r="BZ298"/>
      <c r="CA298"/>
      <c r="CB298"/>
      <c r="CC298"/>
      <c r="CD298" s="29"/>
    </row>
    <row r="299" spans="60:82" x14ac:dyDescent="0.25">
      <c r="BH299"/>
      <c r="BI299" s="29"/>
      <c r="BJ299" s="29"/>
      <c r="BK299" s="29"/>
      <c r="BL299"/>
      <c r="BM299"/>
      <c r="BN299"/>
      <c r="BO299"/>
      <c r="BP299"/>
      <c r="BQ299"/>
      <c r="BR299"/>
      <c r="BS299"/>
      <c r="BT299"/>
      <c r="BW299"/>
      <c r="BX299"/>
      <c r="BY299"/>
      <c r="BZ299"/>
      <c r="CA299"/>
      <c r="CB299"/>
      <c r="CC299"/>
      <c r="CD299" s="29"/>
    </row>
    <row r="300" spans="60:82" x14ac:dyDescent="0.25">
      <c r="BH300"/>
      <c r="BI300" s="29"/>
      <c r="BJ300" s="29"/>
      <c r="BK300" s="29"/>
      <c r="BL300"/>
      <c r="BM300"/>
      <c r="BN300"/>
      <c r="BO300"/>
      <c r="BP300"/>
      <c r="BQ300"/>
      <c r="BR300"/>
      <c r="BS300"/>
      <c r="BT300"/>
      <c r="BW300"/>
      <c r="BX300"/>
      <c r="BY300"/>
      <c r="BZ300"/>
      <c r="CA300"/>
      <c r="CB300"/>
      <c r="CC300"/>
      <c r="CD300" s="29"/>
    </row>
    <row r="301" spans="60:82" x14ac:dyDescent="0.25">
      <c r="BH301"/>
      <c r="BI301" s="29"/>
      <c r="BJ301" s="29"/>
      <c r="BK301" s="29"/>
      <c r="BL301"/>
      <c r="BM301"/>
      <c r="BN301"/>
      <c r="BO301"/>
      <c r="BP301"/>
      <c r="BQ301"/>
      <c r="BR301"/>
      <c r="BS301"/>
      <c r="BT301"/>
      <c r="BW301"/>
      <c r="BX301"/>
      <c r="BY301"/>
      <c r="BZ301"/>
      <c r="CA301"/>
      <c r="CB301"/>
      <c r="CC301"/>
      <c r="CD301" s="29"/>
    </row>
    <row r="302" spans="60:82" x14ac:dyDescent="0.25">
      <c r="BH302"/>
      <c r="BI302" s="29"/>
      <c r="BJ302" s="29"/>
      <c r="BK302" s="29"/>
      <c r="BL302"/>
      <c r="BM302"/>
      <c r="BN302"/>
      <c r="BO302"/>
      <c r="BP302"/>
      <c r="BQ302"/>
      <c r="BR302"/>
      <c r="BS302"/>
      <c r="BT302"/>
      <c r="BW302"/>
      <c r="BX302"/>
      <c r="BY302"/>
      <c r="BZ302"/>
      <c r="CA302"/>
      <c r="CB302"/>
      <c r="CC302"/>
      <c r="CD302" s="29"/>
    </row>
    <row r="303" spans="60:82" x14ac:dyDescent="0.25">
      <c r="BH303"/>
      <c r="BI303" s="29"/>
      <c r="BJ303" s="29"/>
      <c r="BK303" s="29"/>
      <c r="BL303"/>
      <c r="BM303"/>
      <c r="BN303"/>
      <c r="BO303"/>
      <c r="BP303"/>
      <c r="BQ303"/>
      <c r="BR303"/>
      <c r="BS303"/>
      <c r="BT303"/>
      <c r="BW303"/>
      <c r="BX303"/>
      <c r="BY303"/>
      <c r="BZ303"/>
      <c r="CA303"/>
      <c r="CB303"/>
      <c r="CC303"/>
      <c r="CD303" s="29"/>
    </row>
    <row r="304" spans="60:82" x14ac:dyDescent="0.25">
      <c r="BH304"/>
      <c r="BI304" s="29"/>
      <c r="BJ304" s="29"/>
      <c r="BK304" s="29"/>
      <c r="BL304"/>
      <c r="BM304"/>
      <c r="BN304"/>
      <c r="BO304"/>
      <c r="BP304"/>
      <c r="BQ304"/>
      <c r="BR304"/>
      <c r="BS304"/>
      <c r="BT304"/>
      <c r="BW304"/>
      <c r="BX304"/>
      <c r="BY304"/>
      <c r="BZ304"/>
      <c r="CA304"/>
      <c r="CB304"/>
      <c r="CC304"/>
      <c r="CD304" s="29"/>
    </row>
    <row r="305" spans="60:82" x14ac:dyDescent="0.25">
      <c r="BH305"/>
      <c r="BI305" s="29"/>
      <c r="BJ305" s="29"/>
      <c r="BK305" s="29"/>
      <c r="BL305"/>
      <c r="BM305"/>
      <c r="BN305"/>
      <c r="BO305"/>
      <c r="BP305"/>
      <c r="BQ305"/>
      <c r="BR305"/>
      <c r="BS305"/>
      <c r="BT305"/>
      <c r="BW305"/>
      <c r="BX305"/>
      <c r="BY305"/>
      <c r="BZ305"/>
      <c r="CA305"/>
      <c r="CB305"/>
      <c r="CC305"/>
      <c r="CD305" s="29"/>
    </row>
    <row r="306" spans="60:82" x14ac:dyDescent="0.25">
      <c r="BH306"/>
      <c r="BI306" s="29"/>
      <c r="BJ306" s="29"/>
      <c r="BK306" s="29"/>
      <c r="BL306"/>
      <c r="BM306"/>
      <c r="BN306"/>
      <c r="BO306"/>
      <c r="BP306"/>
      <c r="BQ306"/>
      <c r="BR306"/>
      <c r="BS306"/>
      <c r="BT306"/>
      <c r="BW306"/>
      <c r="BX306"/>
      <c r="BY306"/>
      <c r="BZ306"/>
      <c r="CA306"/>
      <c r="CB306"/>
      <c r="CC306"/>
      <c r="CD306" s="29"/>
    </row>
    <row r="307" spans="60:82" x14ac:dyDescent="0.25">
      <c r="BH307"/>
      <c r="BI307" s="29"/>
      <c r="BJ307" s="29"/>
      <c r="BK307" s="29"/>
      <c r="BL307"/>
      <c r="BM307"/>
      <c r="BN307"/>
      <c r="BO307"/>
      <c r="BP307"/>
      <c r="BQ307"/>
      <c r="BR307"/>
      <c r="BS307"/>
      <c r="BT307"/>
      <c r="BW307"/>
      <c r="BX307"/>
      <c r="BY307"/>
      <c r="BZ307"/>
      <c r="CA307"/>
      <c r="CB307"/>
      <c r="CC307"/>
      <c r="CD307" s="29"/>
    </row>
    <row r="308" spans="60:82" x14ac:dyDescent="0.25">
      <c r="BH308"/>
      <c r="BI308" s="29"/>
      <c r="BJ308" s="29"/>
      <c r="BK308" s="29"/>
      <c r="BL308"/>
      <c r="BM308"/>
      <c r="BN308"/>
      <c r="BO308"/>
      <c r="BP308"/>
      <c r="BQ308"/>
      <c r="BR308"/>
      <c r="BS308"/>
      <c r="BT308"/>
      <c r="BW308"/>
      <c r="BX308"/>
      <c r="BY308"/>
      <c r="BZ308"/>
      <c r="CA308"/>
      <c r="CB308"/>
      <c r="CC308"/>
      <c r="CD308" s="29"/>
    </row>
    <row r="309" spans="60:82" x14ac:dyDescent="0.25">
      <c r="BH309"/>
      <c r="BI309" s="29"/>
      <c r="BJ309" s="29"/>
      <c r="BK309" s="29"/>
      <c r="BL309"/>
      <c r="BM309"/>
      <c r="BN309"/>
      <c r="BO309"/>
      <c r="BP309"/>
      <c r="BQ309"/>
      <c r="BR309"/>
      <c r="BS309"/>
      <c r="BT309"/>
      <c r="BW309"/>
      <c r="BX309"/>
      <c r="BY309"/>
      <c r="BZ309"/>
      <c r="CA309"/>
      <c r="CB309"/>
      <c r="CC309"/>
      <c r="CD309" s="29"/>
    </row>
    <row r="310" spans="60:82" x14ac:dyDescent="0.25">
      <c r="BH310"/>
      <c r="BI310" s="29"/>
      <c r="BJ310" s="29"/>
      <c r="BK310" s="29"/>
      <c r="BL310"/>
      <c r="BM310"/>
      <c r="BN310"/>
      <c r="BO310"/>
      <c r="BP310"/>
      <c r="BQ310"/>
      <c r="BR310"/>
      <c r="BS310"/>
      <c r="BT310"/>
      <c r="BW310"/>
      <c r="BX310"/>
      <c r="BY310"/>
      <c r="BZ310"/>
      <c r="CA310"/>
      <c r="CB310"/>
      <c r="CC310"/>
      <c r="CD310" s="29"/>
    </row>
    <row r="311" spans="60:82" x14ac:dyDescent="0.25">
      <c r="BH311"/>
      <c r="BI311" s="29"/>
      <c r="BJ311" s="29"/>
      <c r="BK311" s="29"/>
      <c r="BL311"/>
      <c r="BM311"/>
      <c r="BN311"/>
      <c r="BO311"/>
      <c r="BP311"/>
      <c r="BQ311"/>
      <c r="BR311"/>
      <c r="BS311"/>
      <c r="BT311"/>
      <c r="BW311"/>
      <c r="BX311"/>
      <c r="BY311"/>
      <c r="BZ311"/>
      <c r="CA311"/>
      <c r="CB311"/>
      <c r="CC311"/>
      <c r="CD311" s="29"/>
    </row>
    <row r="312" spans="60:82" x14ac:dyDescent="0.25">
      <c r="BH312"/>
      <c r="BI312" s="29"/>
      <c r="BJ312" s="29"/>
      <c r="BK312" s="29"/>
      <c r="BL312"/>
      <c r="BM312"/>
      <c r="BN312"/>
      <c r="BO312"/>
      <c r="BP312"/>
      <c r="BQ312"/>
      <c r="BR312"/>
      <c r="BS312"/>
      <c r="BT312"/>
      <c r="BW312"/>
      <c r="BX312"/>
      <c r="BY312"/>
      <c r="BZ312"/>
      <c r="CA312"/>
      <c r="CB312"/>
      <c r="CC312"/>
      <c r="CD312" s="29"/>
    </row>
    <row r="313" spans="60:82" x14ac:dyDescent="0.25">
      <c r="BH313"/>
      <c r="BI313" s="29"/>
      <c r="BJ313" s="29"/>
      <c r="BK313" s="29"/>
      <c r="BL313"/>
      <c r="BM313"/>
      <c r="BN313"/>
      <c r="BO313"/>
      <c r="BP313"/>
      <c r="BQ313"/>
      <c r="BR313"/>
      <c r="BS313"/>
      <c r="BT313"/>
      <c r="BW313"/>
      <c r="BX313"/>
      <c r="BY313"/>
      <c r="BZ313"/>
      <c r="CA313"/>
      <c r="CB313"/>
      <c r="CC313"/>
      <c r="CD313" s="29"/>
    </row>
    <row r="314" spans="60:82" x14ac:dyDescent="0.25">
      <c r="BH314"/>
      <c r="BI314" s="29"/>
      <c r="BJ314" s="29"/>
      <c r="BK314" s="29"/>
      <c r="BL314"/>
      <c r="BM314"/>
      <c r="BN314"/>
      <c r="BO314"/>
      <c r="BP314"/>
      <c r="BQ314"/>
      <c r="BR314"/>
      <c r="BS314"/>
      <c r="BT314"/>
      <c r="BW314"/>
      <c r="BX314"/>
      <c r="BY314"/>
      <c r="BZ314"/>
      <c r="CA314"/>
      <c r="CB314"/>
      <c r="CC314"/>
      <c r="CD314" s="29"/>
    </row>
    <row r="315" spans="60:82" x14ac:dyDescent="0.25">
      <c r="BH315"/>
      <c r="BI315" s="29"/>
      <c r="BJ315" s="29"/>
      <c r="BK315" s="29"/>
      <c r="BL315"/>
      <c r="BM315"/>
      <c r="BN315"/>
      <c r="BO315"/>
      <c r="BP315"/>
      <c r="BQ315"/>
      <c r="BR315"/>
      <c r="BS315"/>
      <c r="BT315"/>
      <c r="BW315"/>
      <c r="BX315"/>
      <c r="BY315"/>
      <c r="BZ315"/>
      <c r="CA315"/>
      <c r="CB315"/>
      <c r="CC315"/>
      <c r="CD315" s="29"/>
    </row>
    <row r="316" spans="60:82" x14ac:dyDescent="0.25">
      <c r="BH316"/>
      <c r="BI316" s="29"/>
      <c r="BJ316" s="29"/>
      <c r="BK316" s="29"/>
      <c r="BL316"/>
      <c r="BM316"/>
      <c r="BN316"/>
      <c r="BO316"/>
      <c r="BP316"/>
      <c r="BQ316"/>
      <c r="BR316"/>
      <c r="BS316"/>
      <c r="BT316"/>
      <c r="BW316"/>
      <c r="BX316"/>
      <c r="BY316"/>
      <c r="BZ316"/>
      <c r="CA316"/>
      <c r="CB316"/>
      <c r="CC316"/>
      <c r="CD316" s="29"/>
    </row>
    <row r="317" spans="60:82" x14ac:dyDescent="0.25">
      <c r="BH317"/>
      <c r="BI317" s="29"/>
      <c r="BJ317" s="29"/>
      <c r="BK317" s="29"/>
      <c r="BL317"/>
      <c r="BM317"/>
      <c r="BN317"/>
      <c r="BO317"/>
      <c r="BP317"/>
      <c r="BQ317"/>
      <c r="BR317"/>
      <c r="BS317"/>
      <c r="BT317"/>
      <c r="BW317"/>
      <c r="BX317"/>
      <c r="BY317"/>
      <c r="BZ317"/>
      <c r="CA317"/>
      <c r="CB317"/>
      <c r="CC317"/>
      <c r="CD317" s="29"/>
    </row>
    <row r="318" spans="60:82" x14ac:dyDescent="0.25">
      <c r="BH318"/>
      <c r="BI318" s="29"/>
      <c r="BJ318" s="29"/>
      <c r="BK318" s="29"/>
      <c r="BL318"/>
      <c r="BM318"/>
      <c r="BN318"/>
      <c r="BO318"/>
      <c r="BP318"/>
      <c r="BQ318"/>
      <c r="BR318"/>
      <c r="BS318"/>
      <c r="BT318"/>
      <c r="BW318"/>
      <c r="BX318"/>
      <c r="BY318"/>
      <c r="BZ318"/>
      <c r="CA318"/>
      <c r="CB318"/>
      <c r="CC318"/>
      <c r="CD318" s="29"/>
    </row>
    <row r="319" spans="60:82" x14ac:dyDescent="0.25">
      <c r="BH319"/>
      <c r="BI319" s="29"/>
      <c r="BJ319" s="29"/>
      <c r="BK319" s="29"/>
      <c r="BL319"/>
      <c r="BM319"/>
      <c r="BN319"/>
      <c r="BO319"/>
      <c r="BP319"/>
      <c r="BQ319"/>
      <c r="BR319"/>
      <c r="BS319"/>
      <c r="BT319"/>
      <c r="BW319"/>
      <c r="BX319"/>
      <c r="BY319"/>
      <c r="BZ319"/>
      <c r="CA319"/>
      <c r="CB319"/>
      <c r="CC319"/>
      <c r="CD319" s="29"/>
    </row>
    <row r="320" spans="60:82" x14ac:dyDescent="0.25">
      <c r="BH320"/>
      <c r="BI320" s="29"/>
      <c r="BJ320" s="29"/>
      <c r="BK320" s="29"/>
      <c r="BL320"/>
      <c r="BM320"/>
      <c r="BN320"/>
      <c r="BO320"/>
      <c r="BP320"/>
      <c r="BQ320"/>
      <c r="BR320"/>
      <c r="BS320"/>
      <c r="BT320"/>
      <c r="BW320"/>
      <c r="BX320"/>
      <c r="BY320"/>
      <c r="BZ320"/>
      <c r="CA320"/>
      <c r="CB320"/>
      <c r="CC320"/>
      <c r="CD320" s="29"/>
    </row>
    <row r="321" spans="60:82" x14ac:dyDescent="0.25">
      <c r="BH321"/>
      <c r="BI321" s="29"/>
      <c r="BJ321" s="29"/>
      <c r="BK321" s="29"/>
      <c r="BL321"/>
      <c r="BM321"/>
      <c r="BN321"/>
      <c r="BO321"/>
      <c r="BP321"/>
      <c r="BQ321"/>
      <c r="BR321"/>
      <c r="BS321"/>
      <c r="BT321"/>
      <c r="BW321"/>
      <c r="BX321"/>
      <c r="BY321"/>
      <c r="BZ321"/>
      <c r="CA321"/>
      <c r="CB321"/>
      <c r="CC321"/>
      <c r="CD321" s="29"/>
    </row>
    <row r="322" spans="60:82" x14ac:dyDescent="0.25">
      <c r="BH322"/>
      <c r="BI322" s="29"/>
      <c r="BJ322" s="29"/>
      <c r="BK322" s="29"/>
      <c r="BL322"/>
      <c r="BM322"/>
      <c r="BN322"/>
      <c r="BO322"/>
      <c r="BP322"/>
      <c r="BQ322"/>
      <c r="BR322"/>
      <c r="BS322"/>
      <c r="BT322"/>
      <c r="BW322"/>
      <c r="BX322"/>
      <c r="BY322"/>
      <c r="BZ322"/>
      <c r="CA322"/>
      <c r="CB322"/>
      <c r="CC322"/>
      <c r="CD322" s="29"/>
    </row>
    <row r="323" spans="60:82" x14ac:dyDescent="0.25">
      <c r="BH323"/>
      <c r="BI323" s="29"/>
      <c r="BJ323" s="29"/>
      <c r="BK323" s="29"/>
      <c r="BL323"/>
      <c r="BM323"/>
      <c r="BN323"/>
      <c r="BO323"/>
      <c r="BP323"/>
      <c r="BQ323"/>
      <c r="BR323"/>
      <c r="BS323"/>
      <c r="BT323"/>
      <c r="BW323"/>
      <c r="BX323"/>
      <c r="BY323"/>
      <c r="BZ323"/>
      <c r="CA323"/>
      <c r="CB323"/>
      <c r="CC323"/>
      <c r="CD323" s="29"/>
    </row>
    <row r="324" spans="60:82" x14ac:dyDescent="0.25">
      <c r="BH324"/>
      <c r="BI324" s="29"/>
      <c r="BJ324" s="29"/>
      <c r="BK324" s="29"/>
      <c r="BL324"/>
      <c r="BM324"/>
      <c r="BN324"/>
      <c r="BO324"/>
      <c r="BP324"/>
      <c r="BQ324"/>
      <c r="BR324"/>
      <c r="BS324"/>
      <c r="BT324"/>
      <c r="BW324"/>
      <c r="BX324"/>
      <c r="BY324"/>
      <c r="BZ324"/>
      <c r="CA324"/>
      <c r="CB324"/>
      <c r="CC324"/>
      <c r="CD324" s="29"/>
    </row>
    <row r="325" spans="60:82" x14ac:dyDescent="0.25">
      <c r="BH325"/>
      <c r="BI325" s="29"/>
      <c r="BJ325" s="29"/>
      <c r="BK325" s="29"/>
      <c r="BL325"/>
      <c r="BM325"/>
      <c r="BN325"/>
      <c r="BO325"/>
      <c r="BP325"/>
      <c r="BQ325"/>
      <c r="BR325"/>
      <c r="BS325"/>
      <c r="BT325"/>
      <c r="BW325"/>
      <c r="BX325"/>
      <c r="BY325"/>
      <c r="BZ325"/>
      <c r="CA325"/>
      <c r="CB325"/>
      <c r="CC325"/>
      <c r="CD325" s="29"/>
    </row>
    <row r="326" spans="60:82" x14ac:dyDescent="0.25">
      <c r="BH326"/>
      <c r="BI326" s="29"/>
      <c r="BJ326" s="29"/>
      <c r="BK326" s="29"/>
      <c r="BL326"/>
      <c r="BM326"/>
      <c r="BN326"/>
      <c r="BO326"/>
      <c r="BP326"/>
      <c r="BQ326"/>
      <c r="BR326"/>
      <c r="BS326"/>
      <c r="BT326"/>
      <c r="BW326"/>
      <c r="BX326"/>
      <c r="BY326"/>
      <c r="BZ326"/>
      <c r="CA326"/>
      <c r="CB326"/>
      <c r="CC326"/>
      <c r="CD326" s="29"/>
    </row>
    <row r="327" spans="60:82" x14ac:dyDescent="0.25">
      <c r="BH327"/>
      <c r="BI327" s="29"/>
      <c r="BJ327" s="29"/>
      <c r="BK327" s="29"/>
      <c r="BL327"/>
      <c r="BM327"/>
      <c r="BN327"/>
      <c r="BO327"/>
      <c r="BP327"/>
      <c r="BQ327"/>
      <c r="BR327"/>
      <c r="BS327"/>
      <c r="BT327"/>
      <c r="BW327"/>
      <c r="BX327"/>
      <c r="BY327"/>
      <c r="BZ327"/>
      <c r="CA327"/>
      <c r="CB327"/>
      <c r="CC327"/>
      <c r="CD327" s="29"/>
    </row>
    <row r="328" spans="60:82" x14ac:dyDescent="0.25">
      <c r="BH328"/>
      <c r="BI328" s="29"/>
      <c r="BJ328" s="29"/>
      <c r="BK328" s="29"/>
      <c r="BL328"/>
      <c r="BM328"/>
      <c r="BN328"/>
      <c r="BO328"/>
      <c r="BP328"/>
      <c r="BQ328"/>
      <c r="BR328"/>
      <c r="BS328"/>
      <c r="BT328"/>
      <c r="BW328"/>
      <c r="BX328"/>
      <c r="BY328"/>
      <c r="BZ328"/>
      <c r="CA328"/>
      <c r="CB328"/>
      <c r="CC328"/>
      <c r="CD328" s="29"/>
    </row>
    <row r="329" spans="60:82" x14ac:dyDescent="0.25">
      <c r="BH329"/>
      <c r="BI329" s="29"/>
      <c r="BJ329" s="29"/>
      <c r="BK329" s="29"/>
      <c r="BL329"/>
      <c r="BM329"/>
      <c r="BN329"/>
      <c r="BO329"/>
      <c r="BP329"/>
      <c r="BQ329"/>
      <c r="BR329"/>
      <c r="BS329"/>
      <c r="BT329"/>
      <c r="BW329"/>
      <c r="BX329"/>
      <c r="BY329"/>
      <c r="BZ329"/>
      <c r="CA329"/>
      <c r="CB329"/>
      <c r="CC329"/>
      <c r="CD329" s="29"/>
    </row>
    <row r="330" spans="60:82" x14ac:dyDescent="0.25">
      <c r="BH330"/>
      <c r="BI330" s="29"/>
      <c r="BJ330" s="29"/>
      <c r="BK330" s="29"/>
      <c r="BL330"/>
      <c r="BM330"/>
      <c r="BN330"/>
      <c r="BO330"/>
      <c r="BP330"/>
      <c r="BQ330"/>
      <c r="BR330"/>
      <c r="BS330"/>
      <c r="BT330"/>
      <c r="BW330"/>
      <c r="BX330"/>
      <c r="BY330"/>
      <c r="BZ330"/>
      <c r="CA330"/>
      <c r="CB330"/>
      <c r="CC330"/>
      <c r="CD330" s="29"/>
    </row>
    <row r="331" spans="60:82" x14ac:dyDescent="0.25">
      <c r="BH331"/>
      <c r="BI331" s="29"/>
      <c r="BJ331" s="29"/>
      <c r="BK331" s="29"/>
      <c r="BL331"/>
      <c r="BM331"/>
      <c r="BN331"/>
      <c r="BO331"/>
      <c r="BP331"/>
      <c r="BQ331"/>
      <c r="BR331"/>
      <c r="BS331"/>
      <c r="BT331"/>
      <c r="BW331"/>
      <c r="BX331"/>
      <c r="BY331"/>
      <c r="BZ331"/>
      <c r="CA331"/>
      <c r="CB331"/>
      <c r="CC331"/>
      <c r="CD331" s="29"/>
    </row>
    <row r="332" spans="60:82" x14ac:dyDescent="0.25">
      <c r="BH332"/>
      <c r="BI332" s="29"/>
      <c r="BJ332" s="29"/>
      <c r="BK332" s="29"/>
      <c r="BL332"/>
      <c r="BM332"/>
      <c r="BN332"/>
      <c r="BO332"/>
      <c r="BP332"/>
      <c r="BQ332"/>
      <c r="BR332"/>
      <c r="BS332"/>
      <c r="BT332"/>
      <c r="BW332"/>
      <c r="BX332"/>
      <c r="BY332"/>
      <c r="BZ332"/>
      <c r="CA332"/>
      <c r="CB332"/>
      <c r="CC332"/>
      <c r="CD332" s="29"/>
    </row>
    <row r="333" spans="60:82" x14ac:dyDescent="0.25">
      <c r="BH333"/>
      <c r="BI333" s="29"/>
      <c r="BJ333" s="29"/>
      <c r="BK333" s="29"/>
      <c r="BL333"/>
      <c r="BM333"/>
      <c r="BN333"/>
      <c r="BO333"/>
      <c r="BP333"/>
      <c r="BQ333"/>
      <c r="BR333"/>
      <c r="BS333"/>
      <c r="BT333"/>
      <c r="BW333"/>
      <c r="BX333"/>
      <c r="BY333"/>
      <c r="BZ333"/>
      <c r="CA333"/>
      <c r="CB333"/>
      <c r="CC333"/>
      <c r="CD333" s="29"/>
    </row>
    <row r="334" spans="60:82" x14ac:dyDescent="0.25">
      <c r="BH334"/>
      <c r="BI334" s="29"/>
      <c r="BJ334" s="29"/>
      <c r="BK334" s="29"/>
      <c r="BL334"/>
      <c r="BM334"/>
      <c r="BN334"/>
      <c r="BO334"/>
      <c r="BP334"/>
      <c r="BQ334"/>
      <c r="BR334"/>
      <c r="BS334"/>
      <c r="BT334"/>
      <c r="BW334"/>
      <c r="BX334"/>
      <c r="BY334"/>
      <c r="BZ334"/>
      <c r="CA334"/>
      <c r="CB334"/>
      <c r="CC334"/>
      <c r="CD334" s="29"/>
    </row>
    <row r="335" spans="60:82" x14ac:dyDescent="0.25">
      <c r="BH335"/>
      <c r="BI335" s="29"/>
      <c r="BJ335" s="29"/>
      <c r="BK335" s="29"/>
      <c r="BL335"/>
      <c r="BM335"/>
      <c r="BN335"/>
      <c r="BO335"/>
      <c r="BP335"/>
      <c r="BQ335"/>
      <c r="BR335"/>
      <c r="BS335"/>
      <c r="BT335"/>
      <c r="BW335"/>
      <c r="BX335"/>
      <c r="BY335"/>
      <c r="BZ335"/>
      <c r="CA335"/>
      <c r="CB335"/>
      <c r="CC335"/>
      <c r="CD335" s="29"/>
    </row>
    <row r="336" spans="60:82" x14ac:dyDescent="0.25">
      <c r="BH336"/>
      <c r="BI336" s="29"/>
      <c r="BJ336" s="29"/>
      <c r="BK336" s="29"/>
      <c r="BL336"/>
      <c r="BM336"/>
      <c r="BN336"/>
      <c r="BO336"/>
      <c r="BP336"/>
      <c r="BQ336"/>
      <c r="BR336"/>
      <c r="BS336"/>
      <c r="BT336"/>
      <c r="BW336"/>
      <c r="BX336"/>
      <c r="BY336"/>
      <c r="BZ336"/>
      <c r="CA336"/>
      <c r="CB336"/>
      <c r="CC336"/>
      <c r="CD336" s="29"/>
    </row>
    <row r="337" spans="60:82" x14ac:dyDescent="0.25">
      <c r="BH337"/>
      <c r="BI337" s="29"/>
      <c r="BJ337" s="29"/>
      <c r="BK337" s="29"/>
      <c r="BL337"/>
      <c r="BM337"/>
      <c r="BN337"/>
      <c r="BO337"/>
      <c r="BP337"/>
      <c r="BQ337"/>
      <c r="BR337"/>
      <c r="BS337"/>
      <c r="BT337"/>
      <c r="BW337"/>
      <c r="BX337"/>
      <c r="BY337"/>
      <c r="BZ337"/>
      <c r="CA337"/>
      <c r="CB337"/>
      <c r="CC337"/>
      <c r="CD337" s="29"/>
    </row>
    <row r="338" spans="60:82" x14ac:dyDescent="0.25">
      <c r="BH338"/>
      <c r="BI338" s="29"/>
      <c r="BJ338" s="29"/>
      <c r="BK338" s="29"/>
      <c r="BL338"/>
      <c r="BM338"/>
      <c r="BN338"/>
      <c r="BO338"/>
      <c r="BP338"/>
      <c r="BQ338"/>
      <c r="BR338"/>
      <c r="BS338"/>
      <c r="BT338"/>
      <c r="BW338"/>
      <c r="BX338"/>
      <c r="BY338"/>
      <c r="BZ338"/>
      <c r="CA338"/>
      <c r="CB338"/>
      <c r="CC338"/>
      <c r="CD338" s="29"/>
    </row>
    <row r="339" spans="60:82" x14ac:dyDescent="0.25">
      <c r="BH339"/>
      <c r="BI339" s="29"/>
      <c r="BJ339" s="29"/>
      <c r="BK339" s="29"/>
      <c r="BL339"/>
      <c r="BM339"/>
      <c r="BN339"/>
      <c r="BO339"/>
      <c r="BP339"/>
      <c r="BQ339"/>
      <c r="BR339"/>
      <c r="BS339"/>
      <c r="BT339"/>
      <c r="BW339"/>
      <c r="BX339"/>
      <c r="BY339"/>
      <c r="BZ339"/>
      <c r="CA339"/>
      <c r="CB339"/>
      <c r="CC339"/>
      <c r="CD339" s="29"/>
    </row>
    <row r="340" spans="60:82" x14ac:dyDescent="0.25">
      <c r="BH340"/>
      <c r="BI340" s="29"/>
      <c r="BJ340" s="29"/>
      <c r="BK340" s="29"/>
      <c r="BL340"/>
      <c r="BM340"/>
      <c r="BN340"/>
      <c r="BO340"/>
      <c r="BP340"/>
      <c r="BQ340"/>
      <c r="BR340"/>
      <c r="BS340"/>
      <c r="BT340"/>
      <c r="BW340"/>
      <c r="BX340"/>
      <c r="BY340"/>
      <c r="BZ340"/>
      <c r="CA340"/>
      <c r="CB340"/>
      <c r="CC340"/>
      <c r="CD340" s="29"/>
    </row>
    <row r="341" spans="60:82" x14ac:dyDescent="0.25">
      <c r="BH341"/>
      <c r="BI341" s="29"/>
      <c r="BJ341" s="29"/>
      <c r="BK341" s="29"/>
      <c r="BL341"/>
      <c r="BM341"/>
      <c r="BN341"/>
      <c r="BO341"/>
      <c r="BP341"/>
      <c r="BQ341"/>
      <c r="BR341"/>
      <c r="BS341"/>
      <c r="BT341"/>
      <c r="BW341"/>
      <c r="BX341"/>
      <c r="BY341"/>
      <c r="BZ341"/>
      <c r="CA341"/>
      <c r="CB341"/>
      <c r="CC341"/>
      <c r="CD341" s="29"/>
    </row>
    <row r="342" spans="60:82" x14ac:dyDescent="0.25">
      <c r="BH342"/>
      <c r="BI342" s="29"/>
      <c r="BJ342" s="29"/>
      <c r="BK342" s="29"/>
      <c r="BL342"/>
      <c r="BM342"/>
      <c r="BN342"/>
      <c r="BO342"/>
      <c r="BP342"/>
      <c r="BQ342"/>
      <c r="BR342"/>
      <c r="BS342"/>
      <c r="BT342"/>
      <c r="BW342"/>
      <c r="BX342"/>
      <c r="BY342"/>
      <c r="BZ342"/>
      <c r="CA342"/>
      <c r="CB342"/>
      <c r="CC342"/>
      <c r="CD342" s="29"/>
    </row>
    <row r="343" spans="60:82" x14ac:dyDescent="0.25">
      <c r="BH343"/>
      <c r="BI343" s="29"/>
      <c r="BJ343" s="29"/>
      <c r="BK343" s="29"/>
      <c r="BL343"/>
      <c r="BM343"/>
      <c r="BN343"/>
      <c r="BO343"/>
      <c r="BP343"/>
      <c r="BQ343"/>
      <c r="BR343"/>
      <c r="BS343"/>
      <c r="BT343"/>
      <c r="BW343"/>
      <c r="BX343"/>
      <c r="BY343"/>
      <c r="BZ343"/>
      <c r="CA343"/>
      <c r="CB343"/>
      <c r="CC343"/>
      <c r="CD343" s="29"/>
    </row>
    <row r="344" spans="60:82" x14ac:dyDescent="0.25">
      <c r="BH344"/>
      <c r="BI344" s="29"/>
      <c r="BJ344" s="29"/>
      <c r="BK344" s="29"/>
      <c r="BL344"/>
      <c r="BM344"/>
      <c r="BN344"/>
      <c r="BO344"/>
      <c r="BP344"/>
      <c r="BQ344"/>
      <c r="BR344"/>
      <c r="BS344"/>
      <c r="BT344"/>
      <c r="BW344"/>
      <c r="BX344"/>
      <c r="BY344"/>
      <c r="BZ344"/>
      <c r="CA344"/>
      <c r="CB344"/>
      <c r="CC344"/>
      <c r="CD344" s="29"/>
    </row>
    <row r="345" spans="60:82" x14ac:dyDescent="0.25">
      <c r="BH345"/>
      <c r="BI345" s="29"/>
      <c r="BJ345" s="29"/>
      <c r="BK345" s="29"/>
      <c r="BL345"/>
      <c r="BM345"/>
      <c r="BN345"/>
      <c r="BO345"/>
      <c r="BP345"/>
      <c r="BQ345"/>
      <c r="BR345"/>
      <c r="BS345"/>
      <c r="BT345"/>
      <c r="BW345"/>
      <c r="BX345"/>
      <c r="BY345"/>
      <c r="BZ345"/>
      <c r="CA345"/>
      <c r="CB345"/>
      <c r="CC345"/>
      <c r="CD345" s="29"/>
    </row>
    <row r="346" spans="60:82" x14ac:dyDescent="0.25">
      <c r="BH346"/>
      <c r="BI346" s="29"/>
      <c r="BJ346" s="29"/>
      <c r="BK346" s="29"/>
      <c r="BL346"/>
      <c r="BM346"/>
      <c r="BN346"/>
      <c r="BO346"/>
      <c r="BP346"/>
      <c r="BQ346"/>
      <c r="BR346"/>
      <c r="BS346"/>
      <c r="BT346"/>
      <c r="BW346"/>
      <c r="BX346"/>
      <c r="BY346"/>
      <c r="BZ346"/>
      <c r="CA346"/>
      <c r="CB346"/>
      <c r="CC346"/>
      <c r="CD346" s="29"/>
    </row>
    <row r="347" spans="60:82" x14ac:dyDescent="0.25">
      <c r="BH347"/>
      <c r="BI347" s="29"/>
      <c r="BJ347" s="29"/>
      <c r="BK347" s="29"/>
      <c r="BL347"/>
      <c r="BM347"/>
      <c r="BN347"/>
      <c r="BO347"/>
      <c r="BP347"/>
      <c r="BQ347"/>
      <c r="BR347"/>
      <c r="BS347"/>
      <c r="BT347"/>
      <c r="BW347"/>
      <c r="BX347"/>
      <c r="BY347"/>
      <c r="BZ347"/>
      <c r="CA347"/>
      <c r="CB347"/>
      <c r="CC347"/>
      <c r="CD347" s="29"/>
    </row>
    <row r="348" spans="60:82" x14ac:dyDescent="0.25">
      <c r="BH348"/>
      <c r="BI348" s="29"/>
      <c r="BJ348" s="29"/>
      <c r="BK348" s="29"/>
      <c r="BL348"/>
      <c r="BM348"/>
      <c r="BN348"/>
      <c r="BO348"/>
      <c r="BP348"/>
      <c r="BQ348"/>
      <c r="BR348"/>
      <c r="BS348"/>
      <c r="BT348"/>
      <c r="BW348"/>
      <c r="BX348"/>
      <c r="BY348"/>
      <c r="BZ348"/>
      <c r="CA348"/>
      <c r="CB348"/>
      <c r="CC348"/>
      <c r="CD348" s="29"/>
    </row>
    <row r="349" spans="60:82" x14ac:dyDescent="0.25">
      <c r="BH349"/>
      <c r="BI349" s="29"/>
      <c r="BJ349" s="29"/>
      <c r="BK349" s="29"/>
      <c r="BL349"/>
      <c r="BM349"/>
      <c r="BN349"/>
      <c r="BO349"/>
      <c r="BP349"/>
      <c r="BQ349"/>
      <c r="BR349"/>
      <c r="BS349"/>
      <c r="BT349"/>
      <c r="BW349"/>
      <c r="BX349"/>
      <c r="BY349"/>
      <c r="BZ349"/>
      <c r="CA349"/>
      <c r="CB349"/>
      <c r="CC349"/>
      <c r="CD349" s="29"/>
    </row>
    <row r="350" spans="60:82" x14ac:dyDescent="0.25">
      <c r="BH350"/>
      <c r="BI350" s="29"/>
      <c r="BJ350" s="29"/>
      <c r="BK350" s="29"/>
      <c r="BL350"/>
      <c r="BM350"/>
      <c r="BN350"/>
      <c r="BO350"/>
      <c r="BP350"/>
      <c r="BQ350"/>
      <c r="BR350"/>
      <c r="BS350"/>
      <c r="BT350"/>
      <c r="BW350"/>
      <c r="BX350"/>
      <c r="BY350"/>
      <c r="BZ350"/>
      <c r="CA350"/>
      <c r="CB350"/>
      <c r="CC350"/>
      <c r="CD350" s="29"/>
    </row>
    <row r="351" spans="60:82" x14ac:dyDescent="0.25">
      <c r="BH351"/>
      <c r="BI351" s="29"/>
      <c r="BJ351" s="29"/>
      <c r="BK351" s="29"/>
      <c r="BL351"/>
      <c r="BM351"/>
      <c r="BN351"/>
      <c r="BO351"/>
      <c r="BP351"/>
      <c r="BQ351"/>
      <c r="BR351"/>
      <c r="BS351"/>
      <c r="BT351"/>
      <c r="BW351"/>
      <c r="BX351"/>
      <c r="BY351"/>
      <c r="BZ351"/>
      <c r="CA351"/>
      <c r="CB351"/>
      <c r="CC351"/>
      <c r="CD351" s="29"/>
    </row>
    <row r="352" spans="60:82" x14ac:dyDescent="0.25">
      <c r="BH352"/>
      <c r="BI352" s="29"/>
      <c r="BJ352" s="29"/>
      <c r="BK352" s="29"/>
      <c r="BL352"/>
      <c r="BM352"/>
      <c r="BN352"/>
      <c r="BO352"/>
      <c r="BP352"/>
      <c r="BQ352"/>
      <c r="BR352"/>
      <c r="BS352"/>
      <c r="BT352"/>
      <c r="BW352"/>
      <c r="BX352"/>
      <c r="BY352"/>
      <c r="BZ352"/>
      <c r="CA352"/>
      <c r="CB352"/>
      <c r="CC352"/>
      <c r="CD352" s="29"/>
    </row>
    <row r="353" spans="60:82" x14ac:dyDescent="0.25">
      <c r="BH353"/>
      <c r="BI353" s="29"/>
      <c r="BJ353" s="29"/>
      <c r="BK353" s="29"/>
      <c r="BL353"/>
      <c r="BM353"/>
      <c r="BN353"/>
      <c r="BO353"/>
      <c r="BP353"/>
      <c r="BQ353"/>
      <c r="BR353"/>
      <c r="BS353"/>
      <c r="BT353"/>
      <c r="BW353"/>
      <c r="BX353"/>
      <c r="BY353"/>
      <c r="BZ353"/>
      <c r="CA353"/>
      <c r="CB353"/>
      <c r="CC353"/>
      <c r="CD353" s="29"/>
    </row>
    <row r="354" spans="60:82" x14ac:dyDescent="0.25">
      <c r="BH354"/>
      <c r="BI354" s="29"/>
      <c r="BJ354" s="29"/>
      <c r="BK354" s="29"/>
      <c r="BL354"/>
      <c r="BM354"/>
      <c r="BN354"/>
      <c r="BO354"/>
      <c r="BP354"/>
      <c r="BQ354"/>
      <c r="BR354"/>
      <c r="BS354"/>
      <c r="BT354"/>
      <c r="BW354"/>
      <c r="BX354"/>
      <c r="BY354"/>
      <c r="BZ354"/>
      <c r="CA354"/>
      <c r="CB354"/>
      <c r="CC354"/>
      <c r="CD354" s="29"/>
    </row>
    <row r="355" spans="60:82" x14ac:dyDescent="0.25">
      <c r="BH355"/>
      <c r="BI355" s="29"/>
      <c r="BJ355" s="29"/>
      <c r="BK355" s="29"/>
      <c r="BL355"/>
      <c r="BM355"/>
      <c r="BN355"/>
      <c r="BO355"/>
      <c r="BP355"/>
      <c r="BQ355"/>
      <c r="BR355"/>
      <c r="BS355"/>
      <c r="BT355"/>
      <c r="BW355"/>
      <c r="BX355"/>
      <c r="BY355"/>
      <c r="BZ355"/>
      <c r="CA355"/>
      <c r="CB355"/>
      <c r="CC355"/>
      <c r="CD355" s="29"/>
    </row>
    <row r="356" spans="60:82" x14ac:dyDescent="0.25">
      <c r="BH356"/>
      <c r="BI356" s="29"/>
      <c r="BJ356" s="29"/>
      <c r="BK356" s="29"/>
      <c r="BL356"/>
      <c r="BM356"/>
      <c r="BN356"/>
      <c r="BO356"/>
      <c r="BP356"/>
      <c r="BQ356"/>
      <c r="BR356"/>
      <c r="BS356"/>
      <c r="BT356"/>
      <c r="BW356"/>
      <c r="BX356"/>
      <c r="BY356"/>
      <c r="BZ356"/>
      <c r="CA356"/>
      <c r="CB356"/>
      <c r="CC356"/>
      <c r="CD356" s="29"/>
    </row>
    <row r="357" spans="60:82" x14ac:dyDescent="0.25">
      <c r="BH357"/>
      <c r="BI357" s="29"/>
      <c r="BJ357" s="29"/>
      <c r="BK357" s="29"/>
      <c r="BL357"/>
      <c r="BM357"/>
      <c r="BN357"/>
      <c r="BO357"/>
      <c r="BP357"/>
      <c r="BQ357"/>
      <c r="BR357"/>
      <c r="BS357"/>
      <c r="BT357"/>
      <c r="BW357"/>
      <c r="BX357"/>
      <c r="BY357"/>
      <c r="BZ357"/>
      <c r="CA357"/>
      <c r="CB357"/>
      <c r="CC357"/>
      <c r="CD357" s="29"/>
    </row>
    <row r="358" spans="60:82" x14ac:dyDescent="0.25">
      <c r="BH358"/>
      <c r="BI358" s="29"/>
      <c r="BJ358" s="29"/>
      <c r="BK358" s="29"/>
      <c r="BL358"/>
      <c r="BM358"/>
      <c r="BN358"/>
      <c r="BO358"/>
      <c r="BP358"/>
      <c r="BQ358"/>
      <c r="BR358"/>
      <c r="BS358"/>
      <c r="BT358"/>
      <c r="BW358"/>
      <c r="BX358"/>
      <c r="BY358"/>
      <c r="BZ358"/>
      <c r="CA358"/>
      <c r="CB358"/>
      <c r="CC358"/>
      <c r="CD358" s="29"/>
    </row>
    <row r="359" spans="60:82" x14ac:dyDescent="0.25">
      <c r="BH359"/>
      <c r="BI359" s="29"/>
      <c r="BJ359" s="29"/>
      <c r="BK359" s="29"/>
      <c r="BL359"/>
      <c r="BM359"/>
      <c r="BN359"/>
      <c r="BO359"/>
      <c r="BP359"/>
      <c r="BQ359"/>
      <c r="BR359"/>
      <c r="BS359"/>
      <c r="BT359"/>
      <c r="BW359"/>
      <c r="BX359"/>
      <c r="BY359"/>
      <c r="BZ359"/>
      <c r="CA359"/>
      <c r="CB359"/>
      <c r="CC359"/>
      <c r="CD359" s="29"/>
    </row>
    <row r="360" spans="60:82" x14ac:dyDescent="0.25">
      <c r="BH360"/>
      <c r="BI360" s="29"/>
      <c r="BJ360" s="29"/>
      <c r="BK360" s="29"/>
      <c r="BL360"/>
      <c r="BM360"/>
      <c r="BN360"/>
      <c r="BO360"/>
      <c r="BP360"/>
      <c r="BQ360"/>
      <c r="BR360"/>
      <c r="BS360"/>
      <c r="BT360"/>
      <c r="BW360"/>
      <c r="BX360"/>
      <c r="BY360"/>
      <c r="BZ360"/>
      <c r="CA360"/>
      <c r="CB360"/>
      <c r="CC360"/>
      <c r="CD360" s="29"/>
    </row>
    <row r="361" spans="60:82" x14ac:dyDescent="0.25">
      <c r="BH361"/>
      <c r="BI361" s="29"/>
      <c r="BJ361" s="29"/>
      <c r="BK361" s="29"/>
      <c r="BL361"/>
      <c r="BM361"/>
      <c r="BN361"/>
      <c r="BO361"/>
      <c r="BP361"/>
      <c r="BQ361"/>
      <c r="BR361"/>
      <c r="BS361"/>
      <c r="BT361"/>
      <c r="BW361"/>
      <c r="BX361"/>
      <c r="BY361"/>
      <c r="BZ361"/>
      <c r="CA361"/>
      <c r="CB361"/>
      <c r="CC361"/>
      <c r="CD361" s="29"/>
    </row>
    <row r="362" spans="60:82" x14ac:dyDescent="0.25">
      <c r="BH362"/>
      <c r="BI362" s="29"/>
      <c r="BJ362" s="29"/>
      <c r="BK362" s="29"/>
      <c r="BL362"/>
      <c r="BM362"/>
      <c r="BN362"/>
      <c r="BO362"/>
      <c r="BP362"/>
      <c r="BQ362"/>
      <c r="BR362"/>
      <c r="BS362"/>
      <c r="BT362"/>
      <c r="BW362"/>
      <c r="BX362"/>
      <c r="BY362"/>
      <c r="BZ362"/>
      <c r="CA362"/>
      <c r="CB362"/>
      <c r="CC362"/>
      <c r="CD362" s="29"/>
    </row>
    <row r="363" spans="60:82" x14ac:dyDescent="0.25">
      <c r="BH363"/>
      <c r="BI363" s="29"/>
      <c r="BJ363" s="29"/>
      <c r="BK363" s="29"/>
      <c r="BL363"/>
      <c r="BM363"/>
      <c r="BN363"/>
      <c r="BO363"/>
      <c r="BP363"/>
      <c r="BQ363"/>
      <c r="BR363"/>
      <c r="BS363"/>
      <c r="BT363"/>
      <c r="BW363"/>
      <c r="BX363"/>
      <c r="BY363"/>
      <c r="BZ363"/>
      <c r="CA363"/>
      <c r="CB363"/>
      <c r="CC363"/>
      <c r="CD363" s="29"/>
    </row>
    <row r="364" spans="60:82" x14ac:dyDescent="0.25">
      <c r="BH364"/>
      <c r="BI364" s="29"/>
      <c r="BJ364" s="29"/>
      <c r="BK364" s="29"/>
      <c r="BL364"/>
      <c r="BM364"/>
      <c r="BN364"/>
      <c r="BO364"/>
      <c r="BP364"/>
      <c r="BQ364"/>
      <c r="BR364"/>
      <c r="BS364"/>
      <c r="BT364"/>
      <c r="BW364"/>
      <c r="BX364"/>
      <c r="BY364"/>
      <c r="BZ364"/>
      <c r="CA364"/>
      <c r="CB364"/>
      <c r="CC364"/>
      <c r="CD364" s="29"/>
    </row>
    <row r="365" spans="60:82" x14ac:dyDescent="0.25">
      <c r="BH365"/>
      <c r="BI365" s="29"/>
      <c r="BJ365" s="29"/>
      <c r="BK365" s="29"/>
      <c r="BL365"/>
      <c r="BM365"/>
      <c r="BN365"/>
      <c r="BO365"/>
      <c r="BP365"/>
      <c r="BQ365"/>
      <c r="BR365"/>
      <c r="BS365"/>
      <c r="BT365"/>
      <c r="BW365"/>
      <c r="BX365"/>
      <c r="BY365"/>
      <c r="BZ365"/>
      <c r="CA365"/>
      <c r="CB365"/>
      <c r="CC365"/>
      <c r="CD365" s="29"/>
    </row>
    <row r="366" spans="60:82" x14ac:dyDescent="0.25">
      <c r="BH366"/>
      <c r="BI366" s="29"/>
      <c r="BJ366" s="29"/>
      <c r="BK366" s="29"/>
      <c r="BL366"/>
      <c r="BM366"/>
      <c r="BN366"/>
      <c r="BO366"/>
      <c r="BP366"/>
      <c r="BQ366"/>
      <c r="BR366"/>
      <c r="BS366"/>
      <c r="BT366"/>
      <c r="BW366"/>
      <c r="BX366"/>
      <c r="BY366"/>
      <c r="BZ366"/>
      <c r="CA366"/>
      <c r="CB366"/>
      <c r="CC366"/>
      <c r="CD366" s="29"/>
    </row>
    <row r="367" spans="60:82" x14ac:dyDescent="0.25">
      <c r="BH367"/>
      <c r="BI367" s="29"/>
      <c r="BJ367" s="29"/>
      <c r="BK367" s="29"/>
      <c r="BL367"/>
      <c r="BM367"/>
      <c r="BN367"/>
      <c r="BO367"/>
      <c r="BP367"/>
      <c r="BQ367"/>
      <c r="BR367"/>
      <c r="BS367"/>
      <c r="BT367"/>
      <c r="BW367"/>
      <c r="BX367"/>
      <c r="BY367"/>
      <c r="BZ367"/>
      <c r="CA367"/>
      <c r="CB367"/>
      <c r="CC367"/>
      <c r="CD367" s="29"/>
    </row>
    <row r="368" spans="60:82" x14ac:dyDescent="0.25">
      <c r="BH368"/>
      <c r="BI368" s="29"/>
      <c r="BJ368" s="29"/>
      <c r="BK368" s="29"/>
      <c r="BL368"/>
      <c r="BM368"/>
      <c r="BN368"/>
      <c r="BO368"/>
      <c r="BP368"/>
      <c r="BQ368"/>
      <c r="BR368"/>
      <c r="BS368"/>
      <c r="BT368"/>
      <c r="BW368"/>
      <c r="BX368"/>
      <c r="BY368"/>
      <c r="BZ368"/>
      <c r="CA368"/>
      <c r="CB368"/>
      <c r="CC368"/>
      <c r="CD368" s="29"/>
    </row>
    <row r="369" spans="60:82" x14ac:dyDescent="0.25">
      <c r="BH369"/>
      <c r="BI369" s="29"/>
      <c r="BJ369" s="29"/>
      <c r="BK369" s="29"/>
      <c r="BL369"/>
      <c r="BM369"/>
      <c r="BN369"/>
      <c r="BO369"/>
      <c r="BP369"/>
      <c r="BQ369"/>
      <c r="BR369"/>
      <c r="BS369"/>
      <c r="BT369"/>
      <c r="BW369"/>
      <c r="BX369"/>
      <c r="BY369"/>
      <c r="BZ369"/>
      <c r="CA369"/>
      <c r="CB369"/>
      <c r="CC369"/>
      <c r="CD369" s="29"/>
    </row>
    <row r="370" spans="60:82" x14ac:dyDescent="0.25">
      <c r="BH370"/>
      <c r="BI370" s="29"/>
      <c r="BJ370" s="29"/>
      <c r="BK370" s="29"/>
      <c r="BL370"/>
      <c r="BM370"/>
      <c r="BN370"/>
      <c r="BO370"/>
      <c r="BP370"/>
      <c r="BQ370"/>
      <c r="BR370"/>
      <c r="BS370"/>
      <c r="BT370"/>
      <c r="BW370"/>
      <c r="BX370"/>
      <c r="BY370"/>
      <c r="BZ370"/>
      <c r="CA370"/>
      <c r="CB370"/>
      <c r="CC370"/>
      <c r="CD370" s="29"/>
    </row>
    <row r="371" spans="60:82" x14ac:dyDescent="0.25">
      <c r="BH371"/>
      <c r="BI371" s="29"/>
      <c r="BJ371" s="29"/>
      <c r="BK371" s="29"/>
      <c r="BL371"/>
      <c r="BM371"/>
      <c r="BN371"/>
      <c r="BO371"/>
      <c r="BP371"/>
      <c r="BQ371"/>
      <c r="BR371"/>
      <c r="BS371"/>
      <c r="BT371"/>
      <c r="BW371"/>
      <c r="BX371"/>
      <c r="BY371"/>
      <c r="BZ371"/>
      <c r="CA371"/>
      <c r="CB371"/>
      <c r="CC371"/>
      <c r="CD371" s="29"/>
    </row>
    <row r="372" spans="60:82" x14ac:dyDescent="0.25">
      <c r="BH372"/>
      <c r="BI372" s="29"/>
      <c r="BJ372" s="29"/>
      <c r="BK372" s="29"/>
      <c r="BL372"/>
      <c r="BM372"/>
      <c r="BN372"/>
      <c r="BO372"/>
      <c r="BP372"/>
      <c r="BQ372"/>
      <c r="BR372"/>
      <c r="BS372"/>
      <c r="BT372"/>
      <c r="BW372"/>
      <c r="BX372"/>
      <c r="BY372"/>
      <c r="BZ372"/>
      <c r="CA372"/>
      <c r="CB372"/>
      <c r="CC372"/>
      <c r="CD372" s="29"/>
    </row>
    <row r="373" spans="60:82" x14ac:dyDescent="0.25">
      <c r="BH373"/>
      <c r="BI373" s="29"/>
      <c r="BJ373" s="29"/>
      <c r="BK373" s="29"/>
      <c r="BL373"/>
      <c r="BM373"/>
      <c r="BN373"/>
      <c r="BO373"/>
      <c r="BP373"/>
      <c r="BQ373"/>
      <c r="BR373"/>
      <c r="BS373"/>
      <c r="BT373"/>
      <c r="BW373"/>
      <c r="BX373"/>
      <c r="BY373"/>
      <c r="BZ373"/>
      <c r="CA373"/>
      <c r="CB373"/>
      <c r="CC373"/>
      <c r="CD373" s="29"/>
    </row>
    <row r="374" spans="60:82" x14ac:dyDescent="0.25">
      <c r="BH374"/>
      <c r="BI374" s="29"/>
      <c r="BJ374" s="29"/>
      <c r="BK374" s="29"/>
      <c r="BL374"/>
      <c r="BM374"/>
      <c r="BN374"/>
      <c r="BO374"/>
      <c r="BP374"/>
      <c r="BQ374"/>
      <c r="BR374"/>
      <c r="BS374"/>
      <c r="BT374"/>
      <c r="BW374"/>
      <c r="BX374"/>
      <c r="BY374"/>
      <c r="BZ374"/>
      <c r="CA374"/>
      <c r="CB374"/>
      <c r="CC374"/>
      <c r="CD374" s="29"/>
    </row>
    <row r="375" spans="60:82" x14ac:dyDescent="0.25">
      <c r="BH375"/>
      <c r="BI375" s="29"/>
      <c r="BJ375" s="29"/>
      <c r="BK375" s="29"/>
      <c r="BL375"/>
      <c r="BM375"/>
      <c r="BN375"/>
      <c r="BO375"/>
      <c r="BP375"/>
      <c r="BQ375"/>
      <c r="BR375"/>
      <c r="BS375"/>
      <c r="BT375"/>
      <c r="BW375"/>
      <c r="BX375"/>
      <c r="BY375"/>
      <c r="BZ375"/>
      <c r="CA375"/>
      <c r="CB375"/>
      <c r="CC375"/>
      <c r="CD375" s="29"/>
    </row>
    <row r="376" spans="60:82" x14ac:dyDescent="0.25">
      <c r="BH376"/>
      <c r="BI376" s="29"/>
      <c r="BJ376" s="29"/>
      <c r="BK376" s="29"/>
      <c r="BL376"/>
      <c r="BM376"/>
      <c r="BN376"/>
      <c r="BO376"/>
      <c r="BP376"/>
      <c r="BQ376"/>
      <c r="BR376"/>
      <c r="BS376"/>
      <c r="BT376"/>
      <c r="BW376"/>
      <c r="BX376"/>
      <c r="BY376"/>
      <c r="BZ376"/>
      <c r="CA376"/>
      <c r="CB376"/>
      <c r="CC376"/>
      <c r="CD376" s="29"/>
    </row>
    <row r="377" spans="60:82" x14ac:dyDescent="0.25">
      <c r="BH377"/>
      <c r="BI377" s="29"/>
      <c r="BJ377" s="29"/>
      <c r="BK377" s="29"/>
      <c r="BL377"/>
      <c r="BM377"/>
      <c r="BN377"/>
      <c r="BO377"/>
      <c r="BP377"/>
      <c r="BQ377"/>
      <c r="BR377"/>
      <c r="BS377"/>
      <c r="BT377"/>
      <c r="BW377"/>
      <c r="BX377"/>
      <c r="BY377"/>
      <c r="BZ377"/>
      <c r="CA377"/>
      <c r="CB377"/>
      <c r="CC377"/>
      <c r="CD377" s="29"/>
    </row>
    <row r="378" spans="60:82" x14ac:dyDescent="0.25">
      <c r="BH378"/>
      <c r="BI378" s="29"/>
      <c r="BJ378" s="29"/>
      <c r="BK378" s="29"/>
      <c r="BL378"/>
      <c r="BM378"/>
      <c r="BN378"/>
      <c r="BO378"/>
      <c r="BP378"/>
      <c r="BQ378"/>
      <c r="BR378"/>
      <c r="BS378"/>
      <c r="BT378"/>
      <c r="BW378"/>
      <c r="BX378"/>
      <c r="BY378"/>
      <c r="BZ378"/>
      <c r="CA378"/>
      <c r="CB378"/>
      <c r="CC378"/>
      <c r="CD378" s="29"/>
    </row>
    <row r="379" spans="60:82" x14ac:dyDescent="0.25">
      <c r="BH379"/>
      <c r="BI379" s="29"/>
      <c r="BJ379" s="29"/>
      <c r="BK379" s="29"/>
      <c r="BL379"/>
      <c r="BM379"/>
      <c r="BN379"/>
      <c r="BO379"/>
      <c r="BP379"/>
      <c r="BQ379"/>
      <c r="BR379"/>
      <c r="BS379"/>
      <c r="BT379"/>
      <c r="BW379"/>
      <c r="BX379"/>
      <c r="BY379"/>
      <c r="BZ379"/>
      <c r="CA379"/>
      <c r="CB379"/>
      <c r="CC379"/>
      <c r="CD379" s="29"/>
    </row>
    <row r="380" spans="60:82" x14ac:dyDescent="0.25">
      <c r="BH380"/>
      <c r="BI380" s="29"/>
      <c r="BJ380" s="29"/>
      <c r="BK380" s="29"/>
      <c r="BL380"/>
      <c r="BM380"/>
      <c r="BN380"/>
      <c r="BO380"/>
      <c r="BP380"/>
      <c r="BQ380"/>
      <c r="BR380"/>
      <c r="BS380"/>
      <c r="BT380"/>
      <c r="BW380"/>
      <c r="BX380"/>
      <c r="BY380"/>
      <c r="BZ380"/>
      <c r="CA380"/>
      <c r="CB380"/>
      <c r="CC380"/>
      <c r="CD380" s="29"/>
    </row>
    <row r="381" spans="60:82" x14ac:dyDescent="0.25">
      <c r="BH381"/>
      <c r="BI381" s="29"/>
      <c r="BJ381" s="29"/>
      <c r="BK381" s="29"/>
      <c r="BL381"/>
      <c r="BM381"/>
      <c r="BN381"/>
      <c r="BO381"/>
      <c r="BP381"/>
      <c r="BQ381"/>
      <c r="BR381"/>
      <c r="BS381"/>
      <c r="BT381"/>
      <c r="BW381"/>
      <c r="BX381"/>
      <c r="BY381"/>
      <c r="BZ381"/>
      <c r="CA381"/>
      <c r="CB381"/>
      <c r="CC381"/>
      <c r="CD381" s="29"/>
    </row>
    <row r="382" spans="60:82" x14ac:dyDescent="0.25">
      <c r="BH382"/>
      <c r="BI382" s="29"/>
      <c r="BJ382" s="29"/>
      <c r="BK382" s="29"/>
      <c r="BL382"/>
      <c r="BM382"/>
      <c r="BN382"/>
      <c r="BO382"/>
      <c r="BP382"/>
      <c r="BQ382"/>
      <c r="BR382"/>
      <c r="BS382"/>
      <c r="BT382"/>
      <c r="BW382"/>
      <c r="BX382"/>
      <c r="BY382"/>
      <c r="BZ382"/>
      <c r="CA382"/>
      <c r="CB382"/>
      <c r="CC382"/>
      <c r="CD382" s="29"/>
    </row>
    <row r="383" spans="60:82" x14ac:dyDescent="0.25">
      <c r="BH383"/>
      <c r="BI383" s="29"/>
      <c r="BJ383" s="29"/>
      <c r="BK383" s="29"/>
      <c r="BL383"/>
      <c r="BM383"/>
      <c r="BN383"/>
      <c r="BO383"/>
      <c r="BP383"/>
      <c r="BQ383"/>
      <c r="BR383"/>
      <c r="BS383"/>
      <c r="BT383"/>
      <c r="BW383"/>
      <c r="BX383"/>
      <c r="BY383"/>
      <c r="BZ383"/>
      <c r="CA383"/>
      <c r="CB383"/>
      <c r="CC383"/>
      <c r="CD383" s="29"/>
    </row>
    <row r="384" spans="60:82" x14ac:dyDescent="0.25">
      <c r="BH384"/>
      <c r="BI384" s="29"/>
      <c r="BJ384" s="29"/>
      <c r="BK384" s="29"/>
      <c r="BL384"/>
      <c r="BM384"/>
      <c r="BN384"/>
      <c r="BO384"/>
      <c r="BP384"/>
      <c r="BQ384"/>
      <c r="BR384"/>
      <c r="BS384"/>
      <c r="BT384"/>
      <c r="BW384"/>
      <c r="BX384"/>
      <c r="BY384"/>
      <c r="BZ384"/>
      <c r="CA384"/>
      <c r="CB384"/>
      <c r="CC384"/>
      <c r="CD384" s="29"/>
    </row>
    <row r="385" spans="60:82" x14ac:dyDescent="0.25">
      <c r="BH385"/>
      <c r="BI385" s="29"/>
      <c r="BJ385" s="29"/>
      <c r="BK385" s="29"/>
      <c r="BL385"/>
      <c r="BM385"/>
      <c r="BN385"/>
      <c r="BO385"/>
      <c r="BP385"/>
      <c r="BQ385"/>
      <c r="BR385"/>
      <c r="BS385"/>
      <c r="BT385"/>
      <c r="BW385"/>
      <c r="BX385"/>
      <c r="BY385"/>
      <c r="BZ385"/>
      <c r="CA385"/>
      <c r="CB385"/>
      <c r="CC385"/>
      <c r="CD385" s="29"/>
    </row>
    <row r="386" spans="60:82" x14ac:dyDescent="0.25">
      <c r="BH386"/>
      <c r="BI386" s="29"/>
      <c r="BJ386" s="29"/>
      <c r="BK386" s="29"/>
      <c r="BL386"/>
      <c r="BM386"/>
      <c r="BN386"/>
      <c r="BO386"/>
      <c r="BP386"/>
      <c r="BQ386"/>
      <c r="BR386"/>
      <c r="BS386"/>
      <c r="BT386"/>
      <c r="BW386"/>
      <c r="BX386"/>
      <c r="BY386"/>
      <c r="BZ386"/>
      <c r="CA386"/>
      <c r="CB386"/>
      <c r="CC386"/>
      <c r="CD386" s="29"/>
    </row>
    <row r="387" spans="60:82" x14ac:dyDescent="0.25">
      <c r="BH387"/>
      <c r="BI387" s="29"/>
      <c r="BJ387" s="29"/>
      <c r="BK387" s="29"/>
      <c r="BL387"/>
      <c r="BM387"/>
      <c r="BN387"/>
      <c r="BO387"/>
      <c r="BP387"/>
      <c r="BQ387"/>
      <c r="BR387"/>
      <c r="BS387"/>
      <c r="BT387"/>
      <c r="BW387"/>
      <c r="BX387"/>
      <c r="BY387"/>
      <c r="BZ387"/>
      <c r="CA387"/>
      <c r="CB387"/>
      <c r="CC387"/>
      <c r="CD387" s="29"/>
    </row>
    <row r="388" spans="60:82" x14ac:dyDescent="0.25">
      <c r="BH388"/>
      <c r="BI388" s="29"/>
      <c r="BJ388" s="29"/>
      <c r="BK388" s="29"/>
      <c r="BL388"/>
      <c r="BM388"/>
      <c r="BN388"/>
      <c r="BO388"/>
      <c r="BP388"/>
      <c r="BQ388"/>
      <c r="BR388"/>
      <c r="BS388"/>
      <c r="BT388"/>
      <c r="BW388"/>
      <c r="BX388"/>
      <c r="BY388"/>
      <c r="BZ388"/>
      <c r="CA388"/>
      <c r="CB388"/>
      <c r="CC388"/>
      <c r="CD388" s="29"/>
    </row>
    <row r="389" spans="60:82" x14ac:dyDescent="0.25">
      <c r="BH389"/>
      <c r="BI389" s="29"/>
      <c r="BJ389" s="29"/>
      <c r="BK389" s="29"/>
      <c r="BL389"/>
      <c r="BM389"/>
      <c r="BN389"/>
      <c r="BO389"/>
      <c r="BP389"/>
      <c r="BQ389"/>
      <c r="BR389"/>
      <c r="BS389"/>
      <c r="BT389"/>
      <c r="BW389"/>
      <c r="BX389"/>
      <c r="BY389"/>
      <c r="BZ389"/>
      <c r="CA389"/>
      <c r="CB389"/>
      <c r="CC389"/>
      <c r="CD389" s="29"/>
    </row>
    <row r="390" spans="60:82" x14ac:dyDescent="0.25">
      <c r="BH390"/>
      <c r="BI390" s="29"/>
      <c r="BJ390" s="29"/>
      <c r="BK390" s="29"/>
      <c r="BL390"/>
      <c r="BM390"/>
      <c r="BN390"/>
      <c r="BO390"/>
      <c r="BP390"/>
      <c r="BQ390"/>
      <c r="BR390"/>
      <c r="BS390"/>
      <c r="BT390"/>
      <c r="BW390"/>
      <c r="BX390"/>
      <c r="BY390"/>
      <c r="BZ390"/>
      <c r="CA390"/>
      <c r="CB390"/>
      <c r="CC390"/>
      <c r="CD390" s="29"/>
    </row>
    <row r="391" spans="60:82" x14ac:dyDescent="0.25">
      <c r="BH391"/>
      <c r="BI391" s="29"/>
      <c r="BJ391" s="29"/>
      <c r="BK391" s="29"/>
      <c r="BL391"/>
      <c r="BM391"/>
      <c r="BN391"/>
      <c r="BO391"/>
      <c r="BP391"/>
      <c r="BQ391"/>
      <c r="BR391"/>
      <c r="BS391"/>
      <c r="BT391"/>
      <c r="BW391"/>
      <c r="BX391"/>
      <c r="BY391"/>
      <c r="BZ391"/>
      <c r="CA391"/>
      <c r="CB391"/>
      <c r="CC391"/>
      <c r="CD391" s="29"/>
    </row>
    <row r="392" spans="60:82" x14ac:dyDescent="0.25">
      <c r="BH392"/>
      <c r="BI392" s="29"/>
      <c r="BJ392" s="29"/>
      <c r="BK392" s="29"/>
      <c r="BL392"/>
      <c r="BM392"/>
      <c r="BN392"/>
      <c r="BO392"/>
      <c r="BP392"/>
      <c r="BQ392"/>
      <c r="BR392"/>
      <c r="BS392"/>
      <c r="BT392"/>
      <c r="BW392"/>
      <c r="BX392"/>
      <c r="BY392"/>
      <c r="BZ392"/>
      <c r="CA392"/>
      <c r="CB392"/>
      <c r="CC392"/>
      <c r="CD392" s="29"/>
    </row>
    <row r="393" spans="60:82" x14ac:dyDescent="0.25">
      <c r="BH393"/>
      <c r="BI393" s="29"/>
      <c r="BJ393" s="29"/>
      <c r="BK393" s="29"/>
      <c r="BL393"/>
      <c r="BM393"/>
      <c r="BN393"/>
      <c r="BO393"/>
      <c r="BP393"/>
      <c r="BQ393"/>
      <c r="BR393"/>
      <c r="BS393"/>
      <c r="BT393"/>
      <c r="BW393"/>
      <c r="BX393"/>
      <c r="BY393"/>
      <c r="BZ393"/>
      <c r="CA393"/>
      <c r="CB393"/>
      <c r="CC393"/>
      <c r="CD393" s="29"/>
    </row>
    <row r="394" spans="60:82" x14ac:dyDescent="0.25">
      <c r="BH394"/>
      <c r="BI394" s="29"/>
      <c r="BJ394" s="29"/>
      <c r="BK394" s="29"/>
      <c r="BL394"/>
      <c r="BM394"/>
      <c r="BN394"/>
      <c r="BO394"/>
      <c r="BP394"/>
      <c r="BQ394"/>
      <c r="BR394"/>
      <c r="BS394"/>
      <c r="BT394"/>
      <c r="BW394"/>
      <c r="BX394"/>
      <c r="BY394"/>
      <c r="BZ394"/>
      <c r="CA394"/>
      <c r="CB394"/>
      <c r="CC394"/>
      <c r="CD394" s="29"/>
    </row>
    <row r="395" spans="60:82" x14ac:dyDescent="0.25">
      <c r="BH395"/>
      <c r="BI395" s="29"/>
      <c r="BJ395" s="29"/>
      <c r="BK395" s="29"/>
      <c r="BL395"/>
      <c r="BM395"/>
      <c r="BN395"/>
      <c r="BO395"/>
      <c r="BP395"/>
      <c r="BQ395"/>
      <c r="BR395"/>
      <c r="BS395"/>
      <c r="BT395"/>
      <c r="BW395"/>
      <c r="BX395"/>
      <c r="BY395"/>
      <c r="BZ395"/>
      <c r="CA395"/>
      <c r="CB395"/>
      <c r="CC395"/>
      <c r="CD395" s="29"/>
    </row>
    <row r="396" spans="60:82" x14ac:dyDescent="0.25">
      <c r="BH396"/>
      <c r="BI396" s="29"/>
      <c r="BJ396" s="29"/>
      <c r="BK396" s="29"/>
      <c r="BL396"/>
      <c r="BM396"/>
      <c r="BN396"/>
      <c r="BO396"/>
      <c r="BP396"/>
      <c r="BQ396"/>
      <c r="BR396"/>
      <c r="BS396"/>
      <c r="BT396"/>
      <c r="BW396"/>
      <c r="BX396"/>
      <c r="BY396"/>
      <c r="BZ396"/>
      <c r="CA396"/>
      <c r="CB396"/>
      <c r="CC396"/>
      <c r="CD396" s="29"/>
    </row>
    <row r="397" spans="60:82" x14ac:dyDescent="0.25">
      <c r="BH397"/>
      <c r="BI397" s="29"/>
      <c r="BJ397" s="29"/>
      <c r="BK397" s="29"/>
      <c r="BL397"/>
      <c r="BM397"/>
      <c r="BN397"/>
      <c r="BO397"/>
      <c r="BP397"/>
      <c r="BQ397"/>
      <c r="BR397"/>
      <c r="BS397"/>
      <c r="BT397"/>
      <c r="BW397"/>
      <c r="BX397"/>
      <c r="BY397"/>
      <c r="BZ397"/>
      <c r="CA397"/>
      <c r="CB397"/>
      <c r="CC397"/>
      <c r="CD397" s="29"/>
    </row>
    <row r="398" spans="60:82" x14ac:dyDescent="0.25">
      <c r="BH398"/>
      <c r="BI398" s="29"/>
      <c r="BJ398" s="29"/>
      <c r="BK398" s="29"/>
      <c r="BL398"/>
      <c r="BM398"/>
      <c r="BN398"/>
      <c r="BO398"/>
      <c r="BP398"/>
      <c r="BQ398"/>
      <c r="BR398"/>
      <c r="BS398"/>
      <c r="BT398"/>
      <c r="BW398"/>
      <c r="BX398"/>
      <c r="BY398"/>
      <c r="BZ398"/>
      <c r="CA398"/>
      <c r="CB398"/>
      <c r="CC398"/>
      <c r="CD398" s="29"/>
    </row>
    <row r="399" spans="60:82" x14ac:dyDescent="0.25">
      <c r="BH399"/>
      <c r="BI399" s="29"/>
      <c r="BJ399" s="29"/>
      <c r="BK399" s="29"/>
      <c r="BL399"/>
      <c r="BM399"/>
      <c r="BN399"/>
      <c r="BO399"/>
      <c r="BP399"/>
      <c r="BQ399"/>
      <c r="BR399"/>
      <c r="BS399"/>
      <c r="BT399"/>
      <c r="BW399"/>
      <c r="BX399"/>
      <c r="BY399"/>
      <c r="BZ399"/>
      <c r="CA399"/>
      <c r="CB399"/>
      <c r="CC399"/>
      <c r="CD399" s="29"/>
    </row>
    <row r="400" spans="60:82" x14ac:dyDescent="0.25">
      <c r="BH400"/>
      <c r="BI400" s="29"/>
      <c r="BJ400" s="29"/>
      <c r="BK400" s="29"/>
      <c r="BL400"/>
      <c r="BM400"/>
      <c r="BN400"/>
      <c r="BO400"/>
      <c r="BP400"/>
      <c r="BQ400"/>
      <c r="BR400"/>
      <c r="BS400"/>
      <c r="BT400"/>
      <c r="BW400"/>
      <c r="BX400"/>
      <c r="BY400"/>
      <c r="BZ400"/>
      <c r="CA400"/>
      <c r="CB400"/>
      <c r="CC400"/>
      <c r="CD400" s="29"/>
    </row>
    <row r="401" spans="60:82" x14ac:dyDescent="0.25">
      <c r="BH401"/>
      <c r="BI401" s="29"/>
      <c r="BJ401" s="29"/>
      <c r="BK401" s="29"/>
      <c r="BL401"/>
      <c r="BM401"/>
      <c r="BN401"/>
      <c r="BO401"/>
      <c r="BP401"/>
      <c r="BQ401"/>
      <c r="BR401"/>
      <c r="BS401"/>
      <c r="BT401"/>
      <c r="BW401"/>
      <c r="BX401"/>
      <c r="BY401"/>
      <c r="BZ401"/>
      <c r="CA401"/>
      <c r="CB401"/>
      <c r="CC401"/>
      <c r="CD401" s="29"/>
    </row>
    <row r="402" spans="60:82" x14ac:dyDescent="0.25">
      <c r="BH402"/>
      <c r="BI402" s="29"/>
      <c r="BJ402" s="29"/>
      <c r="BK402" s="29"/>
      <c r="BL402"/>
      <c r="BM402"/>
      <c r="BN402"/>
      <c r="BO402"/>
      <c r="BP402"/>
      <c r="BQ402"/>
      <c r="BR402"/>
      <c r="BS402"/>
      <c r="BT402"/>
      <c r="BW402"/>
      <c r="BX402"/>
      <c r="BY402"/>
      <c r="BZ402"/>
      <c r="CA402"/>
      <c r="CB402"/>
      <c r="CC402"/>
      <c r="CD402" s="29"/>
    </row>
    <row r="403" spans="60:82" x14ac:dyDescent="0.25">
      <c r="BH403"/>
      <c r="BI403" s="29"/>
      <c r="BJ403" s="29"/>
      <c r="BK403" s="29"/>
      <c r="BL403"/>
      <c r="BM403"/>
      <c r="BN403"/>
      <c r="BO403"/>
      <c r="BP403"/>
      <c r="BQ403"/>
      <c r="BR403"/>
      <c r="BS403"/>
      <c r="BT403"/>
      <c r="BW403"/>
      <c r="BX403"/>
      <c r="BY403"/>
      <c r="BZ403"/>
      <c r="CA403"/>
      <c r="CB403"/>
      <c r="CC403"/>
      <c r="CD403" s="29"/>
    </row>
    <row r="404" spans="60:82" x14ac:dyDescent="0.25">
      <c r="BH404"/>
      <c r="BI404" s="29"/>
      <c r="BJ404" s="29"/>
      <c r="BK404" s="29"/>
      <c r="BL404"/>
      <c r="BM404"/>
      <c r="BN404"/>
      <c r="BO404"/>
      <c r="BP404"/>
      <c r="BQ404"/>
      <c r="BR404"/>
      <c r="BS404"/>
      <c r="BT404"/>
      <c r="BW404"/>
      <c r="BX404"/>
      <c r="BY404"/>
      <c r="BZ404"/>
      <c r="CA404"/>
      <c r="CB404"/>
      <c r="CC404"/>
      <c r="CD404" s="29"/>
    </row>
    <row r="405" spans="60:82" x14ac:dyDescent="0.25">
      <c r="BH405"/>
      <c r="BI405" s="29"/>
      <c r="BJ405" s="29"/>
      <c r="BK405" s="29"/>
      <c r="BL405"/>
      <c r="BM405"/>
      <c r="BN405"/>
      <c r="BO405"/>
      <c r="BP405"/>
      <c r="BQ405"/>
      <c r="BR405"/>
      <c r="BS405"/>
      <c r="BT405"/>
      <c r="BW405"/>
      <c r="BX405"/>
      <c r="BY405"/>
      <c r="BZ405"/>
      <c r="CA405"/>
      <c r="CB405"/>
      <c r="CC405"/>
      <c r="CD405" s="29"/>
    </row>
    <row r="406" spans="60:82" x14ac:dyDescent="0.25">
      <c r="BH406"/>
      <c r="BI406" s="29"/>
      <c r="BJ406" s="29"/>
      <c r="BK406" s="29"/>
      <c r="BL406"/>
      <c r="BM406"/>
      <c r="BN406"/>
      <c r="BO406"/>
      <c r="BP406"/>
      <c r="BQ406"/>
      <c r="BR406"/>
      <c r="BS406"/>
      <c r="BT406"/>
      <c r="BW406"/>
      <c r="BX406"/>
      <c r="BY406"/>
      <c r="BZ406"/>
      <c r="CA406"/>
      <c r="CB406"/>
      <c r="CC406"/>
      <c r="CD406" s="29"/>
    </row>
    <row r="407" spans="60:82" x14ac:dyDescent="0.25">
      <c r="BH407"/>
      <c r="BI407" s="29"/>
      <c r="BJ407" s="29"/>
      <c r="BK407" s="29"/>
      <c r="BL407"/>
      <c r="BM407"/>
      <c r="BN407"/>
      <c r="BO407"/>
      <c r="BP407"/>
      <c r="BQ407"/>
      <c r="BR407"/>
      <c r="BS407"/>
      <c r="BT407"/>
      <c r="BW407"/>
      <c r="BX407"/>
      <c r="BY407"/>
      <c r="BZ407"/>
      <c r="CA407"/>
      <c r="CB407"/>
      <c r="CC407"/>
      <c r="CD407" s="29"/>
    </row>
    <row r="408" spans="60:82" x14ac:dyDescent="0.25">
      <c r="BH408"/>
      <c r="BI408" s="29"/>
      <c r="BJ408" s="29"/>
      <c r="BK408" s="29"/>
      <c r="BL408"/>
      <c r="BM408"/>
      <c r="BN408"/>
      <c r="BO408"/>
      <c r="BP408"/>
      <c r="BQ408"/>
      <c r="BR408"/>
      <c r="BS408"/>
      <c r="BT408"/>
      <c r="BW408"/>
      <c r="BX408"/>
      <c r="BY408"/>
      <c r="BZ408"/>
      <c r="CA408"/>
      <c r="CB408"/>
      <c r="CC408"/>
      <c r="CD408" s="29"/>
    </row>
    <row r="409" spans="60:82" x14ac:dyDescent="0.25">
      <c r="BH409"/>
      <c r="BI409" s="29"/>
      <c r="BJ409" s="29"/>
      <c r="BK409" s="29"/>
      <c r="BL409"/>
      <c r="BM409"/>
      <c r="BN409"/>
      <c r="BO409"/>
      <c r="BP409"/>
      <c r="BQ409"/>
      <c r="BR409"/>
      <c r="BS409"/>
      <c r="BT409"/>
      <c r="BW409"/>
      <c r="BX409"/>
      <c r="BY409"/>
      <c r="BZ409"/>
      <c r="CA409"/>
      <c r="CB409"/>
      <c r="CC409"/>
      <c r="CD409" s="29"/>
    </row>
    <row r="410" spans="60:82" x14ac:dyDescent="0.25">
      <c r="BH410"/>
      <c r="BI410" s="29"/>
      <c r="BJ410" s="29"/>
      <c r="BK410" s="29"/>
      <c r="BL410"/>
      <c r="BM410"/>
      <c r="BN410"/>
      <c r="BO410"/>
      <c r="BP410"/>
      <c r="BQ410"/>
      <c r="BR410"/>
      <c r="BS410"/>
      <c r="BT410"/>
      <c r="BW410"/>
      <c r="BX410"/>
      <c r="BY410"/>
      <c r="BZ410"/>
      <c r="CA410"/>
      <c r="CB410"/>
      <c r="CC410"/>
      <c r="CD410" s="29"/>
    </row>
    <row r="411" spans="60:82" x14ac:dyDescent="0.25">
      <c r="BH411"/>
      <c r="BI411" s="29"/>
      <c r="BJ411" s="29"/>
      <c r="BK411" s="29"/>
      <c r="BL411"/>
      <c r="BM411"/>
      <c r="BN411"/>
      <c r="BO411"/>
      <c r="BP411"/>
      <c r="BQ411"/>
      <c r="BR411"/>
      <c r="BS411"/>
      <c r="BT411"/>
      <c r="BW411"/>
      <c r="BX411"/>
      <c r="BY411"/>
      <c r="BZ411"/>
      <c r="CA411"/>
      <c r="CB411"/>
      <c r="CC411"/>
      <c r="CD411" s="29"/>
    </row>
    <row r="412" spans="60:82" x14ac:dyDescent="0.25">
      <c r="BH412"/>
      <c r="BI412" s="29"/>
      <c r="BJ412" s="29"/>
      <c r="BK412" s="29"/>
      <c r="BL412"/>
      <c r="BM412"/>
      <c r="BN412"/>
      <c r="BO412"/>
      <c r="BP412"/>
      <c r="BQ412"/>
      <c r="BR412"/>
      <c r="BS412"/>
      <c r="BT412"/>
      <c r="BW412"/>
      <c r="BX412"/>
      <c r="BY412"/>
      <c r="BZ412"/>
      <c r="CA412"/>
      <c r="CB412"/>
      <c r="CC412"/>
      <c r="CD412" s="29"/>
    </row>
    <row r="413" spans="60:82" x14ac:dyDescent="0.25">
      <c r="BH413"/>
      <c r="BI413" s="29"/>
      <c r="BJ413" s="29"/>
      <c r="BK413" s="29"/>
      <c r="BL413"/>
      <c r="BM413"/>
      <c r="BN413"/>
      <c r="BO413"/>
      <c r="BP413"/>
      <c r="BQ413"/>
      <c r="BR413"/>
      <c r="BS413"/>
      <c r="BT413"/>
      <c r="BW413"/>
      <c r="BX413"/>
      <c r="BY413"/>
      <c r="BZ413"/>
      <c r="CA413"/>
      <c r="CB413"/>
      <c r="CC413"/>
      <c r="CD413" s="29"/>
    </row>
    <row r="414" spans="60:82" x14ac:dyDescent="0.25">
      <c r="BH414"/>
      <c r="BI414" s="29"/>
      <c r="BJ414" s="29"/>
      <c r="BK414" s="29"/>
      <c r="BL414"/>
      <c r="BM414"/>
      <c r="BN414"/>
      <c r="BO414"/>
      <c r="BP414"/>
      <c r="BQ414"/>
      <c r="BR414"/>
      <c r="BS414"/>
      <c r="BT414"/>
      <c r="BW414"/>
      <c r="BX414"/>
      <c r="BY414"/>
      <c r="BZ414"/>
      <c r="CA414"/>
      <c r="CB414"/>
      <c r="CC414"/>
      <c r="CD414" s="29"/>
    </row>
    <row r="415" spans="60:82" x14ac:dyDescent="0.25">
      <c r="BH415"/>
      <c r="BI415" s="29"/>
      <c r="BJ415" s="29"/>
      <c r="BK415" s="29"/>
      <c r="BL415"/>
      <c r="BM415"/>
      <c r="BN415"/>
      <c r="BO415"/>
      <c r="BP415"/>
      <c r="BQ415"/>
      <c r="BR415"/>
      <c r="BS415"/>
      <c r="BT415"/>
      <c r="BW415"/>
      <c r="BX415"/>
      <c r="BY415"/>
      <c r="BZ415"/>
      <c r="CA415"/>
      <c r="CB415"/>
      <c r="CC415"/>
      <c r="CD415" s="29"/>
    </row>
    <row r="416" spans="60:82" x14ac:dyDescent="0.25">
      <c r="BH416"/>
      <c r="BI416" s="29"/>
      <c r="BJ416" s="29"/>
      <c r="BK416" s="29"/>
      <c r="BL416"/>
      <c r="BM416"/>
      <c r="BN416"/>
      <c r="BO416"/>
      <c r="BP416"/>
      <c r="BQ416"/>
      <c r="BR416"/>
      <c r="BS416"/>
      <c r="BT416"/>
      <c r="BW416"/>
      <c r="BX416"/>
      <c r="BY416"/>
      <c r="BZ416"/>
      <c r="CA416"/>
      <c r="CB416"/>
      <c r="CC416"/>
      <c r="CD416" s="29"/>
    </row>
    <row r="417" spans="60:82" x14ac:dyDescent="0.25">
      <c r="BH417"/>
      <c r="BI417" s="29"/>
      <c r="BJ417" s="29"/>
      <c r="BK417" s="29"/>
      <c r="BL417"/>
      <c r="BM417"/>
      <c r="BN417"/>
      <c r="BO417"/>
      <c r="BP417"/>
      <c r="BQ417"/>
      <c r="BR417"/>
      <c r="BS417"/>
      <c r="BT417"/>
      <c r="BW417"/>
      <c r="BX417"/>
      <c r="BY417"/>
      <c r="BZ417"/>
      <c r="CA417"/>
      <c r="CB417"/>
      <c r="CC417"/>
      <c r="CD417" s="29"/>
    </row>
    <row r="418" spans="60:82" x14ac:dyDescent="0.25">
      <c r="BH418"/>
      <c r="BI418" s="29"/>
      <c r="BJ418" s="29"/>
      <c r="BK418" s="29"/>
      <c r="BL418"/>
      <c r="BM418"/>
      <c r="BN418"/>
      <c r="BO418"/>
      <c r="BP418"/>
      <c r="BQ418"/>
      <c r="BR418"/>
      <c r="BS418"/>
      <c r="BT418"/>
      <c r="BW418"/>
      <c r="BX418"/>
      <c r="BY418"/>
      <c r="BZ418"/>
      <c r="CA418"/>
      <c r="CB418"/>
      <c r="CC418"/>
      <c r="CD418" s="29"/>
    </row>
    <row r="419" spans="60:82" x14ac:dyDescent="0.25">
      <c r="BH419"/>
      <c r="BI419" s="29"/>
      <c r="BJ419" s="29"/>
      <c r="BK419" s="29"/>
      <c r="BL419"/>
      <c r="BM419"/>
      <c r="BN419"/>
      <c r="BO419"/>
      <c r="BP419"/>
      <c r="BQ419"/>
      <c r="BR419"/>
      <c r="BS419"/>
      <c r="BT419"/>
      <c r="BW419"/>
      <c r="BX419"/>
      <c r="BY419"/>
      <c r="BZ419"/>
      <c r="CA419"/>
      <c r="CB419"/>
      <c r="CC419"/>
      <c r="CD419" s="29"/>
    </row>
    <row r="420" spans="60:82" x14ac:dyDescent="0.25">
      <c r="BH420"/>
      <c r="BI420" s="29"/>
      <c r="BJ420" s="29"/>
      <c r="BK420" s="29"/>
      <c r="BL420"/>
      <c r="BM420"/>
      <c r="BN420"/>
      <c r="BO420"/>
      <c r="BP420"/>
      <c r="BQ420"/>
      <c r="BR420"/>
      <c r="BS420"/>
      <c r="BT420"/>
      <c r="BW420"/>
      <c r="BX420"/>
      <c r="BY420"/>
      <c r="BZ420"/>
      <c r="CA420"/>
      <c r="CB420"/>
      <c r="CC420"/>
      <c r="CD420" s="29"/>
    </row>
    <row r="421" spans="60:82" x14ac:dyDescent="0.25">
      <c r="BH421"/>
      <c r="BI421" s="29"/>
      <c r="BJ421" s="29"/>
      <c r="BK421" s="29"/>
      <c r="BL421"/>
      <c r="BM421"/>
      <c r="BN421"/>
      <c r="BO421"/>
      <c r="BP421"/>
      <c r="BQ421"/>
      <c r="BR421"/>
      <c r="BS421"/>
      <c r="BT421"/>
      <c r="BW421"/>
      <c r="BX421"/>
      <c r="BY421"/>
      <c r="BZ421"/>
      <c r="CA421"/>
      <c r="CB421"/>
      <c r="CC421"/>
      <c r="CD421" s="29"/>
    </row>
    <row r="422" spans="60:82" x14ac:dyDescent="0.25">
      <c r="BH422"/>
      <c r="BI422" s="29"/>
      <c r="BJ422" s="29"/>
      <c r="BK422" s="29"/>
      <c r="BL422"/>
      <c r="BM422"/>
      <c r="BN422"/>
      <c r="BO422"/>
      <c r="BP422"/>
      <c r="BQ422"/>
      <c r="BR422"/>
      <c r="BS422"/>
      <c r="BT422"/>
      <c r="BW422"/>
      <c r="BX422"/>
      <c r="BY422"/>
      <c r="BZ422"/>
      <c r="CA422"/>
      <c r="CB422"/>
      <c r="CC422"/>
      <c r="CD422" s="29"/>
    </row>
    <row r="423" spans="60:82" x14ac:dyDescent="0.25">
      <c r="BH423"/>
      <c r="BI423" s="29"/>
      <c r="BJ423" s="29"/>
      <c r="BK423" s="29"/>
      <c r="BL423"/>
      <c r="BM423"/>
      <c r="BN423"/>
      <c r="BO423"/>
      <c r="BP423"/>
      <c r="BQ423"/>
      <c r="BR423"/>
      <c r="BS423"/>
      <c r="BT423"/>
      <c r="BW423"/>
      <c r="BX423"/>
      <c r="BY423"/>
      <c r="BZ423"/>
      <c r="CA423"/>
      <c r="CB423"/>
      <c r="CC423"/>
      <c r="CD423" s="29"/>
    </row>
    <row r="424" spans="60:82" x14ac:dyDescent="0.25">
      <c r="BH424"/>
      <c r="BI424" s="29"/>
      <c r="BJ424" s="29"/>
      <c r="BK424" s="29"/>
      <c r="BL424"/>
      <c r="BM424"/>
      <c r="BN424"/>
      <c r="BO424"/>
      <c r="BP424"/>
      <c r="BQ424"/>
      <c r="BR424"/>
      <c r="BS424"/>
      <c r="BT424"/>
      <c r="BW424"/>
      <c r="BX424"/>
      <c r="BY424"/>
      <c r="BZ424"/>
      <c r="CA424"/>
      <c r="CB424"/>
      <c r="CC424"/>
      <c r="CD424" s="29"/>
    </row>
    <row r="425" spans="60:82" x14ac:dyDescent="0.25">
      <c r="BH425"/>
      <c r="BI425" s="29"/>
      <c r="BJ425" s="29"/>
      <c r="BK425" s="29"/>
      <c r="BL425"/>
      <c r="BM425"/>
      <c r="BN425"/>
      <c r="BO425"/>
      <c r="BP425"/>
      <c r="BQ425"/>
      <c r="BR425"/>
      <c r="BS425"/>
      <c r="BT425"/>
      <c r="BW425"/>
      <c r="BX425"/>
      <c r="BY425"/>
      <c r="BZ425"/>
      <c r="CA425"/>
      <c r="CB425"/>
      <c r="CC425"/>
      <c r="CD425" s="29"/>
    </row>
    <row r="426" spans="60:82" x14ac:dyDescent="0.25">
      <c r="BH426"/>
      <c r="BI426" s="29"/>
      <c r="BJ426" s="29"/>
      <c r="BK426" s="29"/>
      <c r="BL426"/>
      <c r="BM426"/>
      <c r="BN426"/>
      <c r="BO426"/>
      <c r="BP426"/>
      <c r="BQ426"/>
      <c r="BR426"/>
      <c r="BS426"/>
      <c r="BT426"/>
      <c r="BW426"/>
      <c r="BX426"/>
      <c r="BY426"/>
      <c r="BZ426"/>
      <c r="CA426"/>
      <c r="CB426"/>
      <c r="CC426"/>
      <c r="CD426" s="29"/>
    </row>
    <row r="427" spans="60:82" x14ac:dyDescent="0.25">
      <c r="BH427"/>
      <c r="BI427" s="29"/>
      <c r="BJ427" s="29"/>
      <c r="BK427" s="29"/>
      <c r="BL427"/>
      <c r="BM427"/>
      <c r="BN427"/>
      <c r="BO427"/>
      <c r="BP427"/>
      <c r="BQ427"/>
      <c r="BR427"/>
      <c r="BS427"/>
      <c r="BT427"/>
      <c r="BW427"/>
      <c r="BX427"/>
      <c r="BY427"/>
      <c r="BZ427"/>
      <c r="CA427"/>
      <c r="CB427"/>
      <c r="CC427"/>
      <c r="CD427" s="29"/>
    </row>
    <row r="428" spans="60:82" x14ac:dyDescent="0.25">
      <c r="BH428"/>
      <c r="BI428" s="29"/>
      <c r="BJ428" s="29"/>
      <c r="BK428" s="29"/>
      <c r="BL428"/>
      <c r="BM428"/>
      <c r="BN428"/>
      <c r="BO428"/>
      <c r="BP428"/>
      <c r="BQ428"/>
      <c r="BR428"/>
      <c r="BS428"/>
      <c r="BT428"/>
      <c r="BW428"/>
      <c r="BX428"/>
      <c r="BY428"/>
      <c r="BZ428"/>
      <c r="CA428"/>
      <c r="CB428"/>
      <c r="CC428"/>
      <c r="CD428" s="29"/>
    </row>
    <row r="429" spans="60:82" x14ac:dyDescent="0.25">
      <c r="BH429"/>
      <c r="BI429" s="29"/>
      <c r="BJ429" s="29"/>
      <c r="BK429" s="29"/>
      <c r="BL429"/>
      <c r="BM429"/>
      <c r="BN429"/>
      <c r="BO429"/>
      <c r="BP429"/>
      <c r="BQ429"/>
      <c r="BR429"/>
      <c r="BS429"/>
      <c r="BT429"/>
      <c r="BW429"/>
      <c r="BX429"/>
      <c r="BY429"/>
      <c r="BZ429"/>
      <c r="CA429"/>
      <c r="CB429"/>
      <c r="CC429"/>
      <c r="CD429" s="29"/>
    </row>
    <row r="430" spans="60:82" x14ac:dyDescent="0.25">
      <c r="BH430"/>
      <c r="BI430" s="29"/>
      <c r="BJ430" s="29"/>
      <c r="BK430" s="29"/>
      <c r="BL430"/>
      <c r="BM430"/>
      <c r="BN430"/>
      <c r="BO430"/>
      <c r="BP430"/>
      <c r="BQ430"/>
      <c r="BR430"/>
      <c r="BS430"/>
      <c r="BT430"/>
      <c r="BW430"/>
      <c r="BX430"/>
      <c r="BY430"/>
      <c r="BZ430"/>
      <c r="CA430"/>
      <c r="CB430"/>
      <c r="CC430"/>
      <c r="CD430" s="29"/>
    </row>
    <row r="431" spans="60:82" x14ac:dyDescent="0.25">
      <c r="BH431"/>
      <c r="BI431" s="29"/>
      <c r="BJ431" s="29"/>
      <c r="BK431" s="29"/>
      <c r="BL431"/>
      <c r="BM431"/>
      <c r="BN431"/>
      <c r="BO431"/>
      <c r="BP431"/>
      <c r="BQ431"/>
      <c r="BR431"/>
      <c r="BS431"/>
      <c r="BT431"/>
      <c r="BW431"/>
      <c r="BX431"/>
      <c r="BY431"/>
      <c r="BZ431"/>
      <c r="CA431"/>
      <c r="CB431"/>
      <c r="CC431"/>
      <c r="CD431" s="29"/>
    </row>
    <row r="432" spans="60:82" x14ac:dyDescent="0.25">
      <c r="BH432"/>
      <c r="BI432" s="29"/>
      <c r="BJ432" s="29"/>
      <c r="BK432" s="29"/>
      <c r="BL432"/>
      <c r="BM432"/>
      <c r="BN432"/>
      <c r="BO432"/>
      <c r="BP432"/>
      <c r="BQ432"/>
      <c r="BR432"/>
      <c r="BS432"/>
      <c r="BT432"/>
      <c r="BW432"/>
      <c r="BX432"/>
      <c r="BY432"/>
      <c r="BZ432"/>
      <c r="CA432"/>
      <c r="CB432"/>
      <c r="CC432"/>
      <c r="CD432" s="29"/>
    </row>
    <row r="433" spans="60:82" x14ac:dyDescent="0.25">
      <c r="BH433"/>
      <c r="BI433" s="29"/>
      <c r="BJ433" s="29"/>
      <c r="BK433" s="29"/>
      <c r="BL433"/>
      <c r="BM433"/>
      <c r="BN433"/>
      <c r="BO433"/>
      <c r="BP433"/>
      <c r="BQ433"/>
      <c r="BR433"/>
      <c r="BS433"/>
      <c r="BT433"/>
      <c r="BW433"/>
      <c r="BX433"/>
      <c r="BY433"/>
      <c r="BZ433"/>
      <c r="CA433"/>
      <c r="CB433"/>
      <c r="CC433"/>
      <c r="CD433" s="29"/>
    </row>
    <row r="434" spans="60:82" x14ac:dyDescent="0.25">
      <c r="BH434"/>
      <c r="BI434" s="29"/>
      <c r="BJ434" s="29"/>
      <c r="BK434" s="29"/>
      <c r="BL434"/>
      <c r="BM434"/>
      <c r="BN434"/>
      <c r="BO434"/>
      <c r="BP434"/>
      <c r="BQ434"/>
      <c r="BR434"/>
      <c r="BS434"/>
      <c r="BT434"/>
      <c r="BW434"/>
      <c r="BX434"/>
      <c r="BY434"/>
      <c r="BZ434"/>
      <c r="CA434"/>
      <c r="CB434"/>
      <c r="CC434"/>
      <c r="CD434" s="29"/>
    </row>
    <row r="435" spans="60:82" x14ac:dyDescent="0.25">
      <c r="BH435"/>
      <c r="BI435" s="29"/>
      <c r="BJ435" s="29"/>
      <c r="BK435" s="29"/>
      <c r="BL435"/>
      <c r="BM435"/>
      <c r="BN435"/>
      <c r="BO435"/>
      <c r="BP435"/>
      <c r="BQ435"/>
      <c r="BR435"/>
      <c r="BS435"/>
      <c r="BT435"/>
      <c r="BW435"/>
      <c r="BX435"/>
      <c r="BY435"/>
      <c r="BZ435"/>
      <c r="CA435"/>
      <c r="CB435"/>
      <c r="CC435"/>
      <c r="CD435" s="29"/>
    </row>
    <row r="436" spans="60:82" x14ac:dyDescent="0.25">
      <c r="BH436"/>
      <c r="BI436" s="29"/>
      <c r="BJ436" s="29"/>
      <c r="BK436" s="29"/>
      <c r="BL436"/>
      <c r="BM436"/>
      <c r="BN436"/>
      <c r="BO436"/>
      <c r="BP436"/>
      <c r="BQ436"/>
      <c r="BR436"/>
      <c r="BS436"/>
      <c r="BT436"/>
      <c r="BW436"/>
      <c r="BX436"/>
      <c r="BY436"/>
      <c r="BZ436"/>
      <c r="CA436"/>
      <c r="CB436"/>
      <c r="CC436"/>
      <c r="CD436" s="29"/>
    </row>
    <row r="437" spans="60:82" x14ac:dyDescent="0.25">
      <c r="BH437"/>
      <c r="BI437" s="29"/>
      <c r="BJ437" s="29"/>
      <c r="BK437" s="29"/>
      <c r="BL437"/>
      <c r="BM437"/>
      <c r="BN437"/>
      <c r="BO437"/>
      <c r="BP437"/>
      <c r="BQ437"/>
      <c r="BR437"/>
      <c r="BS437"/>
      <c r="BT437"/>
      <c r="BW437"/>
      <c r="BX437"/>
      <c r="BY437"/>
      <c r="BZ437"/>
      <c r="CA437"/>
      <c r="CB437"/>
      <c r="CC437"/>
      <c r="CD437" s="29"/>
    </row>
    <row r="438" spans="60:82" x14ac:dyDescent="0.25">
      <c r="BH438"/>
      <c r="BI438" s="29"/>
      <c r="BJ438" s="29"/>
      <c r="BK438" s="29"/>
      <c r="BL438"/>
      <c r="BM438"/>
      <c r="BN438"/>
      <c r="BO438"/>
      <c r="BP438"/>
      <c r="BQ438"/>
      <c r="BR438"/>
      <c r="BS438"/>
      <c r="BT438"/>
      <c r="BW438"/>
      <c r="BX438"/>
      <c r="BY438"/>
      <c r="BZ438"/>
      <c r="CA438"/>
      <c r="CB438"/>
      <c r="CC438"/>
      <c r="CD438" s="29"/>
    </row>
    <row r="439" spans="60:82" x14ac:dyDescent="0.25">
      <c r="BH439"/>
      <c r="BI439" s="29"/>
      <c r="BJ439" s="29"/>
      <c r="BK439" s="29"/>
      <c r="BL439"/>
      <c r="BM439"/>
      <c r="BN439"/>
      <c r="BO439"/>
      <c r="BP439"/>
      <c r="BQ439"/>
      <c r="BR439"/>
      <c r="BS439"/>
      <c r="BT439"/>
      <c r="BW439"/>
      <c r="BX439"/>
      <c r="BY439"/>
      <c r="BZ439"/>
      <c r="CA439"/>
      <c r="CB439"/>
      <c r="CC439"/>
      <c r="CD439" s="29"/>
    </row>
    <row r="440" spans="60:82" x14ac:dyDescent="0.25">
      <c r="BH440"/>
      <c r="BI440" s="29"/>
      <c r="BJ440" s="29"/>
      <c r="BK440" s="29"/>
      <c r="BL440"/>
      <c r="BM440"/>
      <c r="BN440"/>
      <c r="BO440"/>
      <c r="BP440"/>
      <c r="BQ440"/>
      <c r="BR440"/>
      <c r="BS440"/>
      <c r="BT440"/>
      <c r="BW440"/>
      <c r="BX440"/>
      <c r="BY440"/>
      <c r="BZ440"/>
      <c r="CA440"/>
      <c r="CB440"/>
      <c r="CC440"/>
      <c r="CD440" s="29"/>
    </row>
    <row r="441" spans="60:82" x14ac:dyDescent="0.25">
      <c r="BH441"/>
      <c r="BI441" s="29"/>
      <c r="BJ441" s="29"/>
      <c r="BK441" s="29"/>
      <c r="BL441"/>
      <c r="BM441"/>
      <c r="BN441"/>
      <c r="BO441"/>
      <c r="BP441"/>
      <c r="BQ441"/>
      <c r="BR441"/>
      <c r="BS441"/>
      <c r="BT441"/>
      <c r="BW441"/>
      <c r="BX441"/>
      <c r="BY441"/>
      <c r="BZ441"/>
      <c r="CA441"/>
      <c r="CB441"/>
      <c r="CC441"/>
      <c r="CD441" s="29"/>
    </row>
    <row r="442" spans="60:82" x14ac:dyDescent="0.25">
      <c r="BH442"/>
      <c r="BI442" s="29"/>
      <c r="BJ442" s="29"/>
      <c r="BK442" s="29"/>
      <c r="BL442"/>
      <c r="BM442"/>
      <c r="BN442"/>
      <c r="BO442"/>
      <c r="BP442"/>
      <c r="BQ442"/>
      <c r="BR442"/>
      <c r="BS442"/>
      <c r="BT442"/>
      <c r="BW442"/>
      <c r="BX442"/>
      <c r="BY442"/>
      <c r="BZ442"/>
      <c r="CA442"/>
      <c r="CB442"/>
      <c r="CC442"/>
      <c r="CD442" s="29"/>
    </row>
    <row r="443" spans="60:82" x14ac:dyDescent="0.25">
      <c r="BH443"/>
      <c r="BI443" s="29"/>
      <c r="BJ443" s="29"/>
      <c r="BK443" s="29"/>
      <c r="BL443"/>
      <c r="BM443"/>
      <c r="BN443"/>
      <c r="BO443"/>
      <c r="BP443"/>
      <c r="BQ443"/>
      <c r="BR443"/>
      <c r="BS443"/>
      <c r="BT443"/>
      <c r="BW443"/>
      <c r="BX443"/>
      <c r="BY443"/>
      <c r="BZ443"/>
      <c r="CA443"/>
      <c r="CB443"/>
      <c r="CC443"/>
      <c r="CD443" s="29"/>
    </row>
    <row r="444" spans="60:82" x14ac:dyDescent="0.25">
      <c r="BH444"/>
      <c r="BI444" s="29"/>
      <c r="BJ444" s="29"/>
      <c r="BK444" s="29"/>
      <c r="BL444"/>
      <c r="BM444"/>
      <c r="BN444"/>
      <c r="BO444"/>
      <c r="BP444"/>
      <c r="BQ444"/>
      <c r="BR444"/>
      <c r="BS444"/>
      <c r="BT444"/>
      <c r="BW444"/>
      <c r="BX444"/>
      <c r="BY444"/>
      <c r="BZ444"/>
      <c r="CA444"/>
      <c r="CB444"/>
      <c r="CC444"/>
      <c r="CD444" s="29"/>
    </row>
    <row r="445" spans="60:82" x14ac:dyDescent="0.25">
      <c r="BH445"/>
      <c r="BI445" s="29"/>
      <c r="BJ445" s="29"/>
      <c r="BK445" s="29"/>
      <c r="BL445"/>
      <c r="BM445"/>
      <c r="BN445"/>
      <c r="BO445"/>
      <c r="BP445"/>
      <c r="BQ445"/>
      <c r="BR445"/>
      <c r="BS445"/>
      <c r="BT445"/>
      <c r="BW445"/>
      <c r="BX445"/>
      <c r="BY445"/>
      <c r="BZ445"/>
      <c r="CA445"/>
      <c r="CB445"/>
      <c r="CC445"/>
      <c r="CD445" s="29"/>
    </row>
    <row r="446" spans="60:82" x14ac:dyDescent="0.25">
      <c r="BH446"/>
      <c r="BI446" s="29"/>
      <c r="BJ446" s="29"/>
      <c r="BK446" s="29"/>
      <c r="BL446"/>
      <c r="BM446"/>
      <c r="BN446"/>
      <c r="BO446"/>
      <c r="BP446"/>
      <c r="BQ446"/>
      <c r="BR446"/>
      <c r="BS446"/>
      <c r="BT446"/>
      <c r="BW446"/>
      <c r="BX446"/>
      <c r="BY446"/>
      <c r="BZ446"/>
      <c r="CA446"/>
      <c r="CB446"/>
      <c r="CC446"/>
      <c r="CD446" s="29"/>
    </row>
    <row r="447" spans="60:82" x14ac:dyDescent="0.25">
      <c r="BH447"/>
      <c r="BI447" s="29"/>
      <c r="BJ447" s="29"/>
      <c r="BK447" s="29"/>
      <c r="BL447"/>
      <c r="BM447"/>
      <c r="BN447"/>
      <c r="BO447"/>
      <c r="BP447"/>
      <c r="BQ447"/>
      <c r="BR447"/>
      <c r="BS447"/>
      <c r="BT447"/>
      <c r="BW447"/>
      <c r="BX447"/>
      <c r="BY447"/>
      <c r="BZ447"/>
      <c r="CA447"/>
      <c r="CB447"/>
      <c r="CC447"/>
      <c r="CD447" s="29"/>
    </row>
    <row r="448" spans="60:82" x14ac:dyDescent="0.25">
      <c r="BH448"/>
      <c r="BI448" s="29"/>
      <c r="BJ448" s="29"/>
      <c r="BK448" s="29"/>
      <c r="BL448"/>
      <c r="BM448"/>
      <c r="BN448"/>
      <c r="BO448"/>
      <c r="BP448"/>
      <c r="BQ448"/>
      <c r="BR448"/>
      <c r="BS448"/>
      <c r="BT448"/>
      <c r="BW448"/>
      <c r="BX448"/>
      <c r="BY448"/>
      <c r="BZ448"/>
      <c r="CA448"/>
      <c r="CB448"/>
      <c r="CC448"/>
      <c r="CD448" s="29"/>
    </row>
    <row r="449" spans="60:82" x14ac:dyDescent="0.25">
      <c r="BH449"/>
      <c r="BI449" s="29"/>
      <c r="BJ449" s="29"/>
      <c r="BK449" s="29"/>
      <c r="BL449"/>
      <c r="BM449"/>
      <c r="BN449"/>
      <c r="BO449"/>
      <c r="BP449"/>
      <c r="BQ449"/>
      <c r="BR449"/>
      <c r="BS449"/>
      <c r="BT449"/>
      <c r="BW449"/>
      <c r="BX449"/>
      <c r="BY449"/>
      <c r="BZ449"/>
      <c r="CA449"/>
      <c r="CB449"/>
      <c r="CC449"/>
      <c r="CD449" s="29"/>
    </row>
    <row r="450" spans="60:82" x14ac:dyDescent="0.25">
      <c r="BH450"/>
      <c r="BI450" s="29"/>
      <c r="BJ450" s="29"/>
      <c r="BK450" s="29"/>
      <c r="BL450"/>
      <c r="BM450"/>
      <c r="BN450"/>
      <c r="BO450"/>
      <c r="BP450"/>
      <c r="BQ450"/>
      <c r="BR450"/>
      <c r="BS450"/>
      <c r="BT450"/>
      <c r="BW450"/>
      <c r="BX450"/>
      <c r="BY450"/>
      <c r="BZ450"/>
      <c r="CA450"/>
      <c r="CB450"/>
      <c r="CC450"/>
      <c r="CD450" s="29"/>
    </row>
    <row r="451" spans="60:82" x14ac:dyDescent="0.25">
      <c r="BH451"/>
      <c r="BI451" s="29"/>
      <c r="BJ451" s="29"/>
      <c r="BK451" s="29"/>
      <c r="BL451"/>
      <c r="BM451"/>
      <c r="BN451"/>
      <c r="BO451"/>
      <c r="BP451"/>
      <c r="BQ451"/>
      <c r="BR451"/>
      <c r="BS451"/>
      <c r="BT451"/>
      <c r="BW451"/>
      <c r="BX451"/>
      <c r="BY451"/>
      <c r="BZ451"/>
      <c r="CA451"/>
      <c r="CB451"/>
      <c r="CC451"/>
      <c r="CD451" s="29"/>
    </row>
    <row r="452" spans="60:82" x14ac:dyDescent="0.25">
      <c r="BH452"/>
      <c r="BI452" s="29"/>
      <c r="BJ452" s="29"/>
      <c r="BK452" s="29"/>
      <c r="BL452"/>
      <c r="BM452"/>
      <c r="BN452"/>
      <c r="BO452"/>
      <c r="BP452"/>
      <c r="BQ452"/>
      <c r="BR452"/>
      <c r="BS452"/>
      <c r="BT452"/>
      <c r="BW452"/>
      <c r="BX452"/>
      <c r="BY452"/>
      <c r="BZ452"/>
      <c r="CA452"/>
      <c r="CB452"/>
      <c r="CC452"/>
      <c r="CD452" s="29"/>
    </row>
    <row r="453" spans="60:82" x14ac:dyDescent="0.25">
      <c r="BH453"/>
      <c r="BI453" s="29"/>
      <c r="BJ453" s="29"/>
      <c r="BK453" s="29"/>
      <c r="BL453"/>
      <c r="BM453"/>
      <c r="BN453"/>
      <c r="BO453"/>
      <c r="BP453"/>
      <c r="BQ453"/>
      <c r="BR453"/>
      <c r="BS453"/>
      <c r="BT453"/>
      <c r="BW453"/>
      <c r="BX453"/>
      <c r="BY453"/>
      <c r="BZ453"/>
      <c r="CA453"/>
      <c r="CB453"/>
      <c r="CC453"/>
      <c r="CD453" s="29"/>
    </row>
    <row r="454" spans="60:82" x14ac:dyDescent="0.25">
      <c r="BH454"/>
      <c r="BI454" s="29"/>
      <c r="BJ454" s="29"/>
      <c r="BK454" s="29"/>
      <c r="BL454"/>
      <c r="BM454"/>
      <c r="BN454"/>
      <c r="BO454"/>
      <c r="BP454"/>
      <c r="BQ454"/>
      <c r="BR454"/>
      <c r="BS454"/>
      <c r="BT454"/>
      <c r="BW454"/>
      <c r="BX454"/>
      <c r="BY454"/>
      <c r="BZ454"/>
      <c r="CA454"/>
      <c r="CB454"/>
      <c r="CC454"/>
      <c r="CD454" s="29"/>
    </row>
    <row r="455" spans="60:82" x14ac:dyDescent="0.25">
      <c r="BH455"/>
      <c r="BI455" s="29"/>
      <c r="BJ455" s="29"/>
      <c r="BK455" s="29"/>
      <c r="BL455"/>
      <c r="BM455"/>
      <c r="BN455"/>
      <c r="BO455"/>
      <c r="BP455"/>
      <c r="BQ455"/>
      <c r="BR455"/>
      <c r="BS455"/>
      <c r="BT455"/>
      <c r="BW455"/>
      <c r="BX455"/>
      <c r="BY455"/>
      <c r="BZ455"/>
      <c r="CA455"/>
      <c r="CB455"/>
      <c r="CC455"/>
      <c r="CD455" s="29"/>
    </row>
    <row r="456" spans="60:82" x14ac:dyDescent="0.25">
      <c r="BH456"/>
      <c r="BI456" s="29"/>
      <c r="BJ456" s="29"/>
      <c r="BK456" s="29"/>
      <c r="BL456"/>
      <c r="BM456"/>
      <c r="BN456"/>
      <c r="BO456"/>
      <c r="BP456"/>
      <c r="BQ456"/>
      <c r="BR456"/>
      <c r="BS456"/>
      <c r="BT456"/>
      <c r="BW456"/>
      <c r="BX456"/>
      <c r="BY456"/>
      <c r="BZ456"/>
      <c r="CA456"/>
      <c r="CB456"/>
      <c r="CC456"/>
      <c r="CD456" s="29"/>
    </row>
    <row r="457" spans="60:82" x14ac:dyDescent="0.25">
      <c r="BH457"/>
      <c r="BI457" s="29"/>
      <c r="BJ457" s="29"/>
      <c r="BK457" s="29"/>
      <c r="BL457"/>
      <c r="BM457"/>
      <c r="BN457"/>
      <c r="BO457"/>
      <c r="BP457"/>
      <c r="BQ457"/>
      <c r="BR457"/>
      <c r="BS457"/>
      <c r="BT457"/>
      <c r="BW457"/>
      <c r="BX457"/>
      <c r="BY457"/>
      <c r="BZ457"/>
      <c r="CA457"/>
      <c r="CB457"/>
      <c r="CC457"/>
      <c r="CD457" s="29"/>
    </row>
    <row r="458" spans="60:82" x14ac:dyDescent="0.25">
      <c r="BH458"/>
      <c r="BI458" s="29"/>
      <c r="BJ458" s="29"/>
      <c r="BK458" s="29"/>
      <c r="BL458"/>
      <c r="BM458"/>
      <c r="BN458"/>
      <c r="BO458"/>
      <c r="BP458"/>
      <c r="BQ458"/>
      <c r="BR458"/>
      <c r="BS458"/>
      <c r="BT458"/>
      <c r="BW458"/>
      <c r="BX458"/>
      <c r="BY458"/>
      <c r="BZ458"/>
      <c r="CA458"/>
      <c r="CB458"/>
      <c r="CC458"/>
      <c r="CD458" s="29"/>
    </row>
    <row r="459" spans="60:82" x14ac:dyDescent="0.25">
      <c r="BH459"/>
      <c r="BI459" s="29"/>
      <c r="BJ459" s="29"/>
      <c r="BK459" s="29"/>
      <c r="BL459"/>
      <c r="BM459"/>
      <c r="BN459"/>
      <c r="BO459"/>
      <c r="BP459"/>
      <c r="BQ459"/>
      <c r="BR459"/>
      <c r="BS459"/>
      <c r="BT459"/>
      <c r="BW459"/>
      <c r="BX459"/>
      <c r="BY459"/>
      <c r="BZ459"/>
      <c r="CA459"/>
      <c r="CB459"/>
      <c r="CC459"/>
      <c r="CD459" s="29"/>
    </row>
    <row r="460" spans="60:82" x14ac:dyDescent="0.25">
      <c r="BH460"/>
      <c r="BI460" s="29"/>
      <c r="BJ460" s="29"/>
      <c r="BK460" s="29"/>
      <c r="BL460"/>
      <c r="BM460"/>
      <c r="BN460"/>
      <c r="BO460"/>
      <c r="BP460"/>
      <c r="BQ460"/>
      <c r="BR460"/>
      <c r="BS460"/>
      <c r="BT460"/>
      <c r="BW460"/>
      <c r="BX460"/>
      <c r="BY460"/>
      <c r="BZ460"/>
      <c r="CA460"/>
      <c r="CB460"/>
      <c r="CC460"/>
      <c r="CD460" s="29"/>
    </row>
    <row r="461" spans="60:82" x14ac:dyDescent="0.25">
      <c r="BH461"/>
      <c r="BI461" s="29"/>
      <c r="BJ461" s="29"/>
      <c r="BK461" s="29"/>
      <c r="BL461"/>
      <c r="BM461"/>
      <c r="BN461"/>
      <c r="BO461"/>
      <c r="BP461"/>
      <c r="BQ461"/>
      <c r="BR461"/>
      <c r="BS461"/>
      <c r="BT461"/>
      <c r="BW461"/>
      <c r="BX461"/>
      <c r="BY461"/>
      <c r="BZ461"/>
      <c r="CA461"/>
      <c r="CB461"/>
      <c r="CC461"/>
      <c r="CD461" s="29"/>
    </row>
    <row r="462" spans="60:82" x14ac:dyDescent="0.25">
      <c r="BH462"/>
      <c r="BI462" s="29"/>
      <c r="BJ462" s="29"/>
      <c r="BK462" s="29"/>
      <c r="BL462"/>
      <c r="BM462"/>
      <c r="BN462"/>
      <c r="BO462"/>
      <c r="BP462"/>
      <c r="BQ462"/>
      <c r="BR462"/>
      <c r="BS462"/>
      <c r="BT462"/>
      <c r="BW462"/>
      <c r="BX462"/>
      <c r="BY462"/>
      <c r="BZ462"/>
      <c r="CA462"/>
      <c r="CB462"/>
      <c r="CC462"/>
      <c r="CD462" s="29"/>
    </row>
    <row r="463" spans="60:82" x14ac:dyDescent="0.25">
      <c r="BH463"/>
      <c r="BI463" s="29"/>
      <c r="BJ463" s="29"/>
      <c r="BK463" s="29"/>
      <c r="BL463"/>
      <c r="BM463"/>
      <c r="BN463"/>
      <c r="BO463"/>
      <c r="BP463"/>
      <c r="BQ463"/>
      <c r="BR463"/>
      <c r="BS463"/>
      <c r="BT463"/>
      <c r="BW463"/>
      <c r="BX463"/>
      <c r="BY463"/>
      <c r="BZ463"/>
      <c r="CA463"/>
      <c r="CB463"/>
      <c r="CC463"/>
      <c r="CD463" s="29"/>
    </row>
    <row r="464" spans="60:82" x14ac:dyDescent="0.25">
      <c r="BH464"/>
      <c r="BI464" s="29"/>
      <c r="BJ464" s="29"/>
      <c r="BK464" s="29"/>
      <c r="BL464"/>
      <c r="BM464"/>
      <c r="BN464"/>
      <c r="BO464"/>
      <c r="BP464"/>
      <c r="BQ464"/>
      <c r="BR464"/>
      <c r="BS464"/>
      <c r="BT464"/>
      <c r="BW464"/>
      <c r="BX464"/>
      <c r="BY464"/>
      <c r="BZ464"/>
      <c r="CA464"/>
      <c r="CB464"/>
      <c r="CC464"/>
      <c r="CD464" s="29"/>
    </row>
    <row r="465" spans="60:82" x14ac:dyDescent="0.25">
      <c r="BH465"/>
      <c r="BI465" s="29"/>
      <c r="BJ465" s="29"/>
      <c r="BK465" s="29"/>
      <c r="BL465"/>
      <c r="BM465"/>
      <c r="BN465"/>
      <c r="BO465"/>
      <c r="BP465"/>
      <c r="BQ465"/>
      <c r="BR465"/>
      <c r="BS465"/>
      <c r="BT465"/>
      <c r="BW465"/>
      <c r="BX465"/>
      <c r="BY465"/>
      <c r="BZ465"/>
      <c r="CA465"/>
      <c r="CB465"/>
      <c r="CC465"/>
      <c r="CD465" s="29"/>
    </row>
    <row r="466" spans="60:82" x14ac:dyDescent="0.25">
      <c r="BH466"/>
      <c r="BI466" s="29"/>
      <c r="BJ466" s="29"/>
      <c r="BK466" s="29"/>
      <c r="BL466"/>
      <c r="BM466"/>
      <c r="BN466"/>
      <c r="BO466"/>
      <c r="BP466"/>
      <c r="BQ466"/>
      <c r="BR466"/>
      <c r="BS466"/>
      <c r="BT466"/>
      <c r="BW466"/>
      <c r="BX466"/>
      <c r="BY466"/>
      <c r="BZ466"/>
      <c r="CA466"/>
      <c r="CB466"/>
      <c r="CC466"/>
      <c r="CD466" s="29"/>
    </row>
    <row r="467" spans="60:82" x14ac:dyDescent="0.25">
      <c r="BH467"/>
      <c r="BI467" s="29"/>
      <c r="BJ467" s="29"/>
      <c r="BK467" s="29"/>
      <c r="BL467"/>
      <c r="BM467"/>
      <c r="BN467"/>
      <c r="BO467"/>
      <c r="BP467"/>
      <c r="BQ467"/>
      <c r="BR467"/>
      <c r="BS467"/>
      <c r="BT467"/>
      <c r="BW467"/>
      <c r="BX467"/>
      <c r="BY467"/>
      <c r="BZ467"/>
      <c r="CA467"/>
      <c r="CB467"/>
      <c r="CC467"/>
      <c r="CD467" s="29"/>
    </row>
    <row r="468" spans="60:82" x14ac:dyDescent="0.25">
      <c r="BH468"/>
      <c r="BI468" s="29"/>
      <c r="BJ468" s="29"/>
      <c r="BK468" s="29"/>
      <c r="BL468"/>
      <c r="BM468"/>
      <c r="BN468"/>
      <c r="BO468"/>
      <c r="BP468"/>
      <c r="BQ468"/>
      <c r="BR468"/>
      <c r="BS468"/>
      <c r="BT468"/>
      <c r="BW468"/>
      <c r="BX468"/>
      <c r="BY468"/>
      <c r="BZ468"/>
      <c r="CA468"/>
      <c r="CB468"/>
      <c r="CC468"/>
      <c r="CD468" s="29"/>
    </row>
    <row r="469" spans="60:82" x14ac:dyDescent="0.25">
      <c r="BH469"/>
      <c r="BI469" s="29"/>
      <c r="BJ469" s="29"/>
      <c r="BK469" s="29"/>
      <c r="BL469"/>
      <c r="BM469"/>
      <c r="BN469"/>
      <c r="BO469"/>
      <c r="BP469"/>
      <c r="BQ469"/>
      <c r="BR469"/>
      <c r="BS469"/>
      <c r="BT469"/>
      <c r="BW469"/>
      <c r="BX469"/>
      <c r="BY469"/>
      <c r="BZ469"/>
      <c r="CA469"/>
      <c r="CB469"/>
      <c r="CC469"/>
      <c r="CD469" s="29"/>
    </row>
    <row r="470" spans="60:82" x14ac:dyDescent="0.25">
      <c r="BH470"/>
      <c r="BI470" s="29"/>
      <c r="BJ470" s="29"/>
      <c r="BK470" s="29"/>
      <c r="BL470"/>
      <c r="BM470"/>
      <c r="BN470"/>
      <c r="BO470"/>
      <c r="BP470"/>
      <c r="BQ470"/>
      <c r="BR470"/>
      <c r="BS470"/>
      <c r="BT470"/>
      <c r="BW470"/>
      <c r="BX470"/>
      <c r="BY470"/>
      <c r="BZ470"/>
      <c r="CA470"/>
      <c r="CB470"/>
      <c r="CC470"/>
      <c r="CD470" s="29"/>
    </row>
    <row r="471" spans="60:82" x14ac:dyDescent="0.25">
      <c r="BH471"/>
      <c r="BI471" s="29"/>
      <c r="BJ471" s="29"/>
      <c r="BK471" s="29"/>
      <c r="BL471"/>
      <c r="BM471"/>
      <c r="BN471"/>
      <c r="BO471"/>
      <c r="BP471"/>
      <c r="BQ471"/>
      <c r="BR471"/>
      <c r="BS471"/>
      <c r="BT471"/>
      <c r="BW471"/>
      <c r="BX471"/>
      <c r="BY471"/>
      <c r="BZ471"/>
      <c r="CA471"/>
      <c r="CB471"/>
      <c r="CC471"/>
      <c r="CD471" s="29"/>
    </row>
    <row r="472" spans="60:82" x14ac:dyDescent="0.25">
      <c r="BH472"/>
      <c r="BI472" s="29"/>
      <c r="BJ472" s="29"/>
      <c r="BK472" s="29"/>
      <c r="BL472"/>
      <c r="BM472"/>
      <c r="BN472"/>
      <c r="BO472"/>
      <c r="BP472"/>
      <c r="BQ472"/>
      <c r="BR472"/>
      <c r="BS472"/>
      <c r="BT472"/>
      <c r="BW472"/>
      <c r="BX472"/>
      <c r="BY472"/>
      <c r="BZ472"/>
      <c r="CA472"/>
      <c r="CB472"/>
      <c r="CC472"/>
      <c r="CD472" s="29"/>
    </row>
    <row r="473" spans="60:82" x14ac:dyDescent="0.25">
      <c r="BH473"/>
      <c r="BI473" s="29"/>
      <c r="BJ473" s="29"/>
      <c r="BK473" s="29"/>
      <c r="BL473"/>
      <c r="BM473"/>
      <c r="BN473"/>
      <c r="BO473"/>
      <c r="BP473"/>
      <c r="BQ473"/>
      <c r="BR473"/>
      <c r="BS473"/>
      <c r="BT473"/>
      <c r="BW473"/>
      <c r="BX473"/>
      <c r="BY473"/>
      <c r="BZ473"/>
      <c r="CA473"/>
      <c r="CB473"/>
      <c r="CC473"/>
      <c r="CD473" s="29"/>
    </row>
    <row r="474" spans="60:82" x14ac:dyDescent="0.25">
      <c r="BH474"/>
      <c r="BI474" s="29"/>
      <c r="BJ474" s="29"/>
      <c r="BK474" s="29"/>
      <c r="BL474"/>
      <c r="BM474"/>
      <c r="BN474"/>
      <c r="BO474"/>
      <c r="BP474"/>
      <c r="BQ474"/>
      <c r="BR474"/>
      <c r="BS474"/>
      <c r="BT474"/>
      <c r="BW474"/>
      <c r="BX474"/>
      <c r="BY474"/>
      <c r="BZ474"/>
      <c r="CA474"/>
      <c r="CB474"/>
      <c r="CC474"/>
      <c r="CD474" s="29"/>
    </row>
    <row r="475" spans="60:82" x14ac:dyDescent="0.25">
      <c r="BH475"/>
      <c r="BI475" s="29"/>
      <c r="BJ475" s="29"/>
      <c r="BK475" s="29"/>
      <c r="BL475"/>
      <c r="BM475"/>
      <c r="BN475"/>
      <c r="BO475"/>
      <c r="BP475"/>
      <c r="BQ475"/>
      <c r="BR475"/>
      <c r="BS475"/>
      <c r="BT475"/>
      <c r="BW475"/>
      <c r="BX475"/>
      <c r="BY475"/>
      <c r="BZ475"/>
      <c r="CA475"/>
      <c r="CB475"/>
      <c r="CC475"/>
      <c r="CD475" s="29"/>
    </row>
    <row r="476" spans="60:82" x14ac:dyDescent="0.25">
      <c r="BH476"/>
      <c r="BI476" s="29"/>
      <c r="BJ476" s="29"/>
      <c r="BK476" s="29"/>
      <c r="BL476"/>
      <c r="BM476"/>
      <c r="BN476"/>
      <c r="BO476"/>
      <c r="BP476"/>
      <c r="BQ476"/>
      <c r="BR476"/>
      <c r="BS476"/>
      <c r="BT476"/>
      <c r="BW476"/>
      <c r="BX476"/>
      <c r="BY476"/>
      <c r="BZ476"/>
      <c r="CA476"/>
      <c r="CB476"/>
      <c r="CC476"/>
      <c r="CD476" s="29"/>
    </row>
    <row r="477" spans="60:82" x14ac:dyDescent="0.25">
      <c r="BH477"/>
      <c r="BI477" s="29"/>
      <c r="BJ477" s="29"/>
      <c r="BK477" s="29"/>
      <c r="BL477"/>
      <c r="BM477"/>
      <c r="BN477"/>
      <c r="BO477"/>
      <c r="BP477"/>
      <c r="BQ477"/>
      <c r="BR477"/>
      <c r="BS477"/>
      <c r="BT477"/>
      <c r="BW477"/>
      <c r="BX477"/>
      <c r="BY477"/>
      <c r="BZ477"/>
      <c r="CA477"/>
      <c r="CB477"/>
      <c r="CC477"/>
      <c r="CD477" s="29"/>
    </row>
    <row r="478" spans="60:82" x14ac:dyDescent="0.25">
      <c r="BH478"/>
      <c r="BI478" s="29"/>
      <c r="BJ478" s="29"/>
      <c r="BK478" s="29"/>
      <c r="BL478"/>
      <c r="BM478"/>
      <c r="BN478"/>
      <c r="BO478"/>
      <c r="BP478"/>
      <c r="BQ478"/>
      <c r="BR478"/>
      <c r="BS478"/>
      <c r="BT478"/>
      <c r="BW478"/>
      <c r="BX478"/>
      <c r="BY478"/>
      <c r="BZ478"/>
      <c r="CA478"/>
      <c r="CB478"/>
      <c r="CC478"/>
      <c r="CD478" s="29"/>
    </row>
    <row r="479" spans="60:82" x14ac:dyDescent="0.25">
      <c r="BH479"/>
      <c r="BI479" s="29"/>
      <c r="BJ479" s="29"/>
      <c r="BK479" s="29"/>
      <c r="BL479"/>
      <c r="BM479"/>
      <c r="BN479"/>
      <c r="BO479"/>
      <c r="BP479"/>
      <c r="BQ479"/>
      <c r="BR479"/>
      <c r="BS479"/>
      <c r="BT479"/>
      <c r="BW479"/>
      <c r="BX479"/>
      <c r="BY479"/>
      <c r="BZ479"/>
      <c r="CA479"/>
      <c r="CB479"/>
      <c r="CC479"/>
      <c r="CD479" s="29"/>
    </row>
    <row r="480" spans="60:82" x14ac:dyDescent="0.25">
      <c r="BH480"/>
      <c r="BI480" s="29"/>
      <c r="BJ480" s="29"/>
      <c r="BK480" s="29"/>
      <c r="BL480"/>
      <c r="BM480"/>
      <c r="BN480"/>
      <c r="BO480"/>
      <c r="BP480"/>
      <c r="BQ480"/>
      <c r="BR480"/>
      <c r="BS480"/>
      <c r="BT480"/>
      <c r="BW480"/>
      <c r="BX480"/>
      <c r="BY480"/>
      <c r="BZ480"/>
      <c r="CA480"/>
      <c r="CB480"/>
      <c r="CC480"/>
      <c r="CD480" s="29"/>
    </row>
    <row r="481" spans="60:82" x14ac:dyDescent="0.25">
      <c r="BH481"/>
      <c r="BI481" s="29"/>
      <c r="BJ481" s="29"/>
      <c r="BK481" s="29"/>
      <c r="BL481"/>
      <c r="BM481"/>
      <c r="BN481"/>
      <c r="BO481"/>
      <c r="BP481"/>
      <c r="BQ481"/>
      <c r="BR481"/>
      <c r="BS481"/>
      <c r="BT481"/>
      <c r="BW481"/>
      <c r="BX481"/>
      <c r="BY481"/>
      <c r="BZ481"/>
      <c r="CA481"/>
      <c r="CB481"/>
      <c r="CC481"/>
      <c r="CD481" s="29"/>
    </row>
    <row r="482" spans="60:82" x14ac:dyDescent="0.25">
      <c r="BH482"/>
      <c r="BI482" s="29"/>
      <c r="BJ482" s="29"/>
      <c r="BK482" s="29"/>
      <c r="BL482"/>
      <c r="BM482"/>
      <c r="BN482"/>
      <c r="BO482"/>
      <c r="BP482"/>
      <c r="BQ482"/>
      <c r="BR482"/>
      <c r="BS482"/>
      <c r="BT482"/>
      <c r="BW482"/>
      <c r="BX482"/>
      <c r="BY482"/>
      <c r="BZ482"/>
      <c r="CA482"/>
      <c r="CB482"/>
      <c r="CC482"/>
      <c r="CD482" s="29"/>
    </row>
    <row r="483" spans="60:82" x14ac:dyDescent="0.25">
      <c r="BH483"/>
      <c r="BI483" s="29"/>
      <c r="BJ483" s="29"/>
      <c r="BK483" s="29"/>
      <c r="BL483"/>
      <c r="BM483"/>
      <c r="BN483"/>
      <c r="BO483"/>
      <c r="BP483"/>
      <c r="BQ483"/>
      <c r="BR483"/>
      <c r="BS483"/>
      <c r="BT483"/>
      <c r="BW483"/>
      <c r="BX483"/>
      <c r="BY483"/>
      <c r="BZ483"/>
      <c r="CA483"/>
      <c r="CB483"/>
      <c r="CC483"/>
      <c r="CD483" s="29"/>
    </row>
    <row r="484" spans="60:82" x14ac:dyDescent="0.25">
      <c r="BH484"/>
      <c r="BI484" s="29"/>
      <c r="BJ484" s="29"/>
      <c r="BK484" s="29"/>
      <c r="BL484"/>
      <c r="BM484"/>
      <c r="BN484"/>
      <c r="BO484"/>
      <c r="BP484"/>
      <c r="BQ484"/>
      <c r="BR484"/>
      <c r="BS484"/>
      <c r="BT484"/>
      <c r="BW484"/>
      <c r="BX484"/>
      <c r="BY484"/>
      <c r="BZ484"/>
      <c r="CA484"/>
      <c r="CB484"/>
      <c r="CC484"/>
      <c r="CD484" s="29"/>
    </row>
    <row r="485" spans="60:82" x14ac:dyDescent="0.25">
      <c r="BH485"/>
      <c r="BI485" s="29"/>
      <c r="BJ485" s="29"/>
      <c r="BK485" s="29"/>
      <c r="BL485"/>
      <c r="BM485"/>
      <c r="BN485"/>
      <c r="BO485"/>
      <c r="BP485"/>
      <c r="BQ485"/>
      <c r="BR485"/>
      <c r="BS485"/>
      <c r="BT485"/>
      <c r="BW485"/>
      <c r="BX485"/>
      <c r="BY485"/>
      <c r="BZ485"/>
      <c r="CA485"/>
      <c r="CB485"/>
      <c r="CC485"/>
      <c r="CD485" s="29"/>
    </row>
    <row r="486" spans="60:82" x14ac:dyDescent="0.25">
      <c r="BH486"/>
      <c r="BI486" s="29"/>
      <c r="BJ486" s="29"/>
      <c r="BK486" s="29"/>
      <c r="BL486"/>
      <c r="BM486"/>
      <c r="BN486"/>
      <c r="BO486"/>
      <c r="BP486"/>
      <c r="BQ486"/>
      <c r="BR486"/>
      <c r="BS486"/>
      <c r="BT486"/>
      <c r="BW486"/>
      <c r="BX486"/>
      <c r="BY486"/>
      <c r="BZ486"/>
      <c r="CA486"/>
      <c r="CB486"/>
      <c r="CC486"/>
      <c r="CD486" s="29"/>
    </row>
    <row r="487" spans="60:82" x14ac:dyDescent="0.25">
      <c r="BH487"/>
      <c r="BI487" s="29"/>
      <c r="BJ487" s="29"/>
      <c r="BK487" s="29"/>
      <c r="BL487"/>
      <c r="BM487"/>
      <c r="BN487"/>
      <c r="BO487"/>
      <c r="BP487"/>
      <c r="BQ487"/>
      <c r="BR487"/>
      <c r="BS487"/>
      <c r="BT487"/>
      <c r="BW487"/>
      <c r="BX487"/>
      <c r="BY487"/>
      <c r="BZ487"/>
      <c r="CA487"/>
      <c r="CB487"/>
      <c r="CC487"/>
      <c r="CD487" s="29"/>
    </row>
    <row r="488" spans="60:82" x14ac:dyDescent="0.25">
      <c r="BH488"/>
      <c r="BI488" s="29"/>
      <c r="BJ488" s="29"/>
      <c r="BK488" s="29"/>
      <c r="BL488"/>
      <c r="BM488"/>
      <c r="BN488"/>
      <c r="BO488"/>
      <c r="BP488"/>
      <c r="BQ488"/>
      <c r="BR488"/>
      <c r="BS488"/>
      <c r="BT488"/>
      <c r="BW488"/>
      <c r="BX488"/>
      <c r="BY488"/>
      <c r="BZ488"/>
      <c r="CA488"/>
      <c r="CB488"/>
      <c r="CC488"/>
      <c r="CD488" s="29"/>
    </row>
    <row r="489" spans="60:82" x14ac:dyDescent="0.25">
      <c r="BH489"/>
      <c r="BI489" s="29"/>
      <c r="BJ489" s="29"/>
      <c r="BK489" s="29"/>
      <c r="BL489"/>
      <c r="BM489"/>
      <c r="BN489"/>
      <c r="BO489"/>
      <c r="BP489"/>
      <c r="BQ489"/>
      <c r="BR489"/>
      <c r="BS489"/>
      <c r="BT489"/>
      <c r="BW489"/>
      <c r="BX489"/>
      <c r="BY489"/>
      <c r="BZ489"/>
      <c r="CA489"/>
      <c r="CB489"/>
      <c r="CC489"/>
      <c r="CD489" s="29"/>
    </row>
    <row r="490" spans="60:82" x14ac:dyDescent="0.25">
      <c r="BH490"/>
      <c r="BI490" s="29"/>
      <c r="BJ490" s="29"/>
      <c r="BK490" s="29"/>
      <c r="BL490"/>
      <c r="BM490"/>
      <c r="BN490"/>
      <c r="BO490"/>
      <c r="BP490"/>
      <c r="BQ490"/>
      <c r="BR490"/>
      <c r="BS490"/>
      <c r="BT490"/>
      <c r="BW490"/>
      <c r="BX490"/>
      <c r="BY490"/>
      <c r="BZ490"/>
      <c r="CA490"/>
      <c r="CB490"/>
      <c r="CC490"/>
      <c r="CD490" s="29"/>
    </row>
    <row r="491" spans="60:82" x14ac:dyDescent="0.25">
      <c r="BH491"/>
      <c r="BI491" s="29"/>
      <c r="BJ491" s="29"/>
      <c r="BK491" s="29"/>
      <c r="BL491"/>
      <c r="BM491"/>
      <c r="BN491"/>
      <c r="BO491"/>
      <c r="BP491"/>
      <c r="BQ491"/>
      <c r="BR491"/>
      <c r="BS491"/>
      <c r="BT491"/>
      <c r="BW491"/>
      <c r="BX491"/>
      <c r="BY491"/>
      <c r="BZ491"/>
      <c r="CA491"/>
      <c r="CB491"/>
      <c r="CC491"/>
      <c r="CD491" s="29"/>
    </row>
    <row r="492" spans="60:82" x14ac:dyDescent="0.25">
      <c r="BH492"/>
      <c r="BI492" s="29"/>
      <c r="BJ492" s="29"/>
      <c r="BK492" s="29"/>
      <c r="BL492"/>
      <c r="BM492"/>
      <c r="BN492"/>
      <c r="BO492"/>
      <c r="BP492"/>
      <c r="BQ492"/>
      <c r="BR492"/>
      <c r="BS492"/>
      <c r="BT492"/>
      <c r="BW492"/>
      <c r="BX492"/>
      <c r="BY492"/>
      <c r="BZ492"/>
      <c r="CA492"/>
      <c r="CB492"/>
      <c r="CC492"/>
      <c r="CD492" s="29"/>
    </row>
    <row r="493" spans="60:82" x14ac:dyDescent="0.25">
      <c r="BH493"/>
      <c r="BI493" s="29"/>
      <c r="BJ493" s="29"/>
      <c r="BK493" s="29"/>
      <c r="BL493"/>
      <c r="BM493"/>
      <c r="BN493"/>
      <c r="BO493"/>
      <c r="BP493"/>
      <c r="BQ493"/>
      <c r="BR493"/>
      <c r="BS493"/>
      <c r="BT493"/>
      <c r="BW493"/>
      <c r="BX493"/>
      <c r="BY493"/>
      <c r="BZ493"/>
      <c r="CA493"/>
      <c r="CB493"/>
      <c r="CC493"/>
      <c r="CD493" s="29"/>
    </row>
    <row r="494" spans="60:82" x14ac:dyDescent="0.25">
      <c r="BH494"/>
      <c r="BI494" s="29"/>
      <c r="BJ494" s="29"/>
      <c r="BK494" s="29"/>
      <c r="BL494"/>
      <c r="BM494"/>
      <c r="BN494"/>
      <c r="BO494"/>
      <c r="BP494"/>
      <c r="BQ494"/>
      <c r="BR494"/>
      <c r="BS494"/>
      <c r="BT494"/>
      <c r="BW494"/>
      <c r="BX494"/>
      <c r="BY494"/>
      <c r="BZ494"/>
      <c r="CA494"/>
      <c r="CB494"/>
      <c r="CC494"/>
      <c r="CD494" s="29"/>
    </row>
    <row r="495" spans="60:82" x14ac:dyDescent="0.25">
      <c r="BH495"/>
      <c r="BI495" s="29"/>
      <c r="BJ495" s="29"/>
      <c r="BK495" s="29"/>
      <c r="BL495"/>
      <c r="BM495"/>
      <c r="BN495"/>
      <c r="BO495"/>
      <c r="BP495"/>
      <c r="BQ495"/>
      <c r="BR495"/>
      <c r="BS495"/>
      <c r="BT495"/>
      <c r="BW495"/>
      <c r="BX495"/>
      <c r="BY495"/>
      <c r="BZ495"/>
      <c r="CA495"/>
      <c r="CB495"/>
      <c r="CC495"/>
      <c r="CD495" s="29"/>
    </row>
    <row r="496" spans="60:82" x14ac:dyDescent="0.25">
      <c r="BH496"/>
      <c r="BI496" s="29"/>
      <c r="BJ496" s="29"/>
      <c r="BK496" s="29"/>
      <c r="BL496"/>
      <c r="BM496"/>
      <c r="BN496"/>
      <c r="BO496"/>
      <c r="BP496"/>
      <c r="BQ496"/>
      <c r="BR496"/>
      <c r="BS496"/>
      <c r="BT496"/>
      <c r="BW496"/>
      <c r="BX496"/>
      <c r="BY496"/>
      <c r="BZ496"/>
      <c r="CA496"/>
      <c r="CB496"/>
      <c r="CC496"/>
      <c r="CD496" s="29"/>
    </row>
    <row r="497" spans="60:82" x14ac:dyDescent="0.25">
      <c r="BH497"/>
      <c r="BI497" s="29"/>
      <c r="BJ497" s="29"/>
      <c r="BK497" s="29"/>
      <c r="BL497"/>
      <c r="BM497"/>
      <c r="BN497"/>
      <c r="BO497"/>
      <c r="BP497"/>
      <c r="BQ497"/>
      <c r="BR497"/>
      <c r="BS497"/>
      <c r="BT497"/>
      <c r="BW497"/>
      <c r="BX497"/>
      <c r="BY497"/>
      <c r="BZ497"/>
      <c r="CA497"/>
      <c r="CB497"/>
      <c r="CC497"/>
      <c r="CD497" s="29"/>
    </row>
    <row r="498" spans="60:82" x14ac:dyDescent="0.25">
      <c r="BH498"/>
      <c r="BI498" s="29"/>
      <c r="BJ498" s="29"/>
      <c r="BK498" s="29"/>
      <c r="BL498"/>
      <c r="BM498"/>
      <c r="BN498"/>
      <c r="BO498"/>
      <c r="BP498"/>
      <c r="BQ498"/>
      <c r="BR498"/>
      <c r="BS498"/>
      <c r="BT498"/>
      <c r="BW498"/>
      <c r="BX498"/>
      <c r="BY498"/>
      <c r="BZ498"/>
      <c r="CA498"/>
      <c r="CB498"/>
      <c r="CC498"/>
      <c r="CD498" s="29"/>
    </row>
    <row r="499" spans="60:82" x14ac:dyDescent="0.25">
      <c r="BH499"/>
      <c r="BI499" s="29"/>
      <c r="BJ499" s="29"/>
      <c r="BK499" s="29"/>
      <c r="BL499"/>
      <c r="BM499"/>
      <c r="BN499"/>
      <c r="BO499"/>
      <c r="BP499"/>
      <c r="BQ499"/>
      <c r="BR499"/>
      <c r="BS499"/>
      <c r="BT499"/>
      <c r="BW499"/>
      <c r="BX499"/>
      <c r="BY499"/>
      <c r="BZ499"/>
      <c r="CA499"/>
      <c r="CB499"/>
      <c r="CC499"/>
      <c r="CD499" s="29"/>
    </row>
    <row r="500" spans="60:82" x14ac:dyDescent="0.25">
      <c r="BH500"/>
      <c r="BI500" s="29"/>
      <c r="BJ500" s="29"/>
      <c r="BK500" s="29"/>
      <c r="BL500"/>
      <c r="BM500"/>
      <c r="BN500"/>
      <c r="BO500"/>
      <c r="BP500"/>
      <c r="BQ500"/>
      <c r="BR500"/>
      <c r="BS500"/>
      <c r="BT500"/>
      <c r="BW500"/>
      <c r="BX500"/>
      <c r="BY500"/>
      <c r="BZ500"/>
      <c r="CA500"/>
      <c r="CB500"/>
      <c r="CC500"/>
      <c r="CD500" s="29"/>
    </row>
    <row r="501" spans="60:82" x14ac:dyDescent="0.25">
      <c r="BH501"/>
      <c r="BI501" s="29"/>
      <c r="BJ501" s="29"/>
      <c r="BK501" s="29"/>
      <c r="BL501"/>
      <c r="BM501"/>
      <c r="BN501"/>
      <c r="BO501"/>
      <c r="BP501"/>
      <c r="BQ501"/>
      <c r="BR501"/>
      <c r="BS501"/>
      <c r="BT501"/>
      <c r="BW501"/>
      <c r="BX501"/>
      <c r="BY501"/>
      <c r="BZ501"/>
      <c r="CA501"/>
      <c r="CB501"/>
      <c r="CC501"/>
      <c r="CD501" s="29"/>
    </row>
    <row r="502" spans="60:82" x14ac:dyDescent="0.25">
      <c r="BH502"/>
      <c r="BI502" s="29"/>
      <c r="BJ502" s="29"/>
      <c r="BK502" s="29"/>
      <c r="BL502"/>
      <c r="BM502"/>
      <c r="BN502"/>
      <c r="BO502"/>
      <c r="BP502"/>
      <c r="BQ502"/>
      <c r="BR502"/>
      <c r="BS502"/>
      <c r="BT502"/>
      <c r="BW502"/>
      <c r="BX502"/>
      <c r="BY502"/>
      <c r="BZ502"/>
      <c r="CA502"/>
      <c r="CB502"/>
      <c r="CC502"/>
      <c r="CD502" s="29"/>
    </row>
    <row r="503" spans="60:82" x14ac:dyDescent="0.25">
      <c r="BH503"/>
      <c r="BI503" s="29"/>
      <c r="BJ503" s="29"/>
      <c r="BK503" s="29"/>
      <c r="BL503"/>
      <c r="BM503"/>
      <c r="BN503"/>
      <c r="BO503"/>
      <c r="BP503"/>
      <c r="BQ503"/>
      <c r="BR503"/>
      <c r="BS503"/>
      <c r="BT503"/>
      <c r="BW503"/>
      <c r="BX503"/>
      <c r="BY503"/>
      <c r="BZ503"/>
      <c r="CA503"/>
      <c r="CB503"/>
      <c r="CC503"/>
      <c r="CD503" s="29"/>
    </row>
    <row r="504" spans="60:82" x14ac:dyDescent="0.25">
      <c r="BH504"/>
      <c r="BI504" s="29"/>
      <c r="BJ504" s="29"/>
      <c r="BK504" s="29"/>
      <c r="BL504"/>
      <c r="BM504"/>
      <c r="BN504"/>
      <c r="BO504"/>
      <c r="BP504"/>
      <c r="BQ504"/>
      <c r="BR504"/>
      <c r="BS504"/>
      <c r="BT504"/>
      <c r="BW504"/>
      <c r="BX504"/>
      <c r="BY504"/>
      <c r="BZ504"/>
      <c r="CA504"/>
      <c r="CB504"/>
      <c r="CC504"/>
      <c r="CD504" s="29"/>
    </row>
    <row r="505" spans="60:82" x14ac:dyDescent="0.25">
      <c r="BH505"/>
      <c r="BI505" s="29"/>
      <c r="BJ505" s="29"/>
      <c r="BK505" s="29"/>
      <c r="BL505"/>
      <c r="BM505"/>
      <c r="BN505"/>
      <c r="BO505"/>
      <c r="BP505"/>
      <c r="BQ505"/>
      <c r="BR505"/>
      <c r="BS505"/>
      <c r="BT505"/>
      <c r="BW505"/>
      <c r="BX505"/>
      <c r="BY505"/>
      <c r="BZ505"/>
      <c r="CA505"/>
      <c r="CB505"/>
      <c r="CC505"/>
      <c r="CD505" s="29"/>
    </row>
    <row r="506" spans="60:82" x14ac:dyDescent="0.25">
      <c r="BH506"/>
      <c r="BI506" s="29"/>
      <c r="BJ506" s="29"/>
      <c r="BK506" s="29"/>
      <c r="BL506"/>
      <c r="BM506"/>
      <c r="BN506"/>
      <c r="BO506"/>
      <c r="BP506"/>
      <c r="BQ506"/>
      <c r="BR506"/>
      <c r="BS506"/>
      <c r="BT506"/>
      <c r="BW506"/>
      <c r="BX506"/>
      <c r="BY506"/>
      <c r="BZ506"/>
      <c r="CA506"/>
      <c r="CB506"/>
      <c r="CC506"/>
      <c r="CD506" s="29"/>
    </row>
    <row r="507" spans="60:82" x14ac:dyDescent="0.25">
      <c r="BH507"/>
      <c r="BI507" s="29"/>
      <c r="BJ507" s="29"/>
      <c r="BK507" s="29"/>
      <c r="BL507"/>
      <c r="BM507"/>
      <c r="BN507"/>
      <c r="BO507"/>
      <c r="BP507"/>
      <c r="BQ507"/>
      <c r="BR507"/>
      <c r="BS507"/>
      <c r="BT507"/>
      <c r="BW507"/>
      <c r="BX507"/>
      <c r="BY507"/>
      <c r="BZ507"/>
      <c r="CA507"/>
      <c r="CB507"/>
      <c r="CC507"/>
      <c r="CD507" s="29"/>
    </row>
    <row r="508" spans="60:82" x14ac:dyDescent="0.25">
      <c r="BH508"/>
      <c r="BI508" s="29"/>
      <c r="BJ508" s="29"/>
      <c r="BK508" s="29"/>
      <c r="BL508"/>
      <c r="BM508"/>
      <c r="BN508"/>
      <c r="BO508"/>
      <c r="BP508"/>
      <c r="BQ508"/>
      <c r="BR508"/>
      <c r="BS508"/>
      <c r="BT508"/>
      <c r="BW508"/>
      <c r="BX508"/>
      <c r="BY508"/>
      <c r="BZ508"/>
      <c r="CA508"/>
      <c r="CB508"/>
      <c r="CC508"/>
      <c r="CD508" s="29"/>
    </row>
    <row r="509" spans="60:82" x14ac:dyDescent="0.25">
      <c r="BH509"/>
      <c r="BI509" s="29"/>
      <c r="BJ509" s="29"/>
      <c r="BK509" s="29"/>
      <c r="BL509"/>
      <c r="BM509"/>
      <c r="BN509"/>
      <c r="BO509"/>
      <c r="BP509"/>
      <c r="BQ509"/>
      <c r="BR509"/>
      <c r="BS509"/>
      <c r="BT509"/>
      <c r="BW509"/>
      <c r="BX509"/>
      <c r="BY509"/>
      <c r="BZ509"/>
      <c r="CA509"/>
      <c r="CB509"/>
      <c r="CC509"/>
      <c r="CD509" s="29"/>
    </row>
    <row r="510" spans="60:82" x14ac:dyDescent="0.25">
      <c r="BH510"/>
      <c r="BI510" s="29"/>
      <c r="BJ510" s="29"/>
      <c r="BK510" s="29"/>
      <c r="BL510"/>
      <c r="BM510"/>
      <c r="BN510"/>
      <c r="BO510"/>
      <c r="BP510"/>
      <c r="BQ510"/>
      <c r="BR510"/>
      <c r="BS510"/>
      <c r="BT510"/>
      <c r="BW510"/>
      <c r="BX510"/>
      <c r="BY510"/>
      <c r="BZ510"/>
      <c r="CA510"/>
      <c r="CB510"/>
      <c r="CC510"/>
      <c r="CD510" s="29"/>
    </row>
    <row r="511" spans="60:82" x14ac:dyDescent="0.25">
      <c r="BH511"/>
      <c r="BI511" s="29"/>
      <c r="BJ511" s="29"/>
      <c r="BK511" s="29"/>
      <c r="BL511"/>
      <c r="BM511"/>
      <c r="BN511"/>
      <c r="BO511"/>
      <c r="BP511"/>
      <c r="BQ511"/>
      <c r="BR511"/>
      <c r="BS511"/>
      <c r="BT511"/>
      <c r="BW511"/>
      <c r="BX511"/>
      <c r="BY511"/>
      <c r="BZ511"/>
      <c r="CA511"/>
      <c r="CB511"/>
      <c r="CC511"/>
      <c r="CD511" s="29"/>
    </row>
    <row r="512" spans="60:82" x14ac:dyDescent="0.25">
      <c r="BH512"/>
      <c r="BI512" s="29"/>
      <c r="BJ512" s="29"/>
      <c r="BK512" s="29"/>
      <c r="BL512"/>
      <c r="BM512"/>
      <c r="BN512"/>
      <c r="BO512"/>
      <c r="BP512"/>
      <c r="BQ512"/>
      <c r="BR512"/>
      <c r="BS512"/>
      <c r="BT512"/>
      <c r="BW512"/>
      <c r="BX512"/>
      <c r="BY512"/>
      <c r="BZ512"/>
      <c r="CA512"/>
      <c r="CB512"/>
      <c r="CC512"/>
      <c r="CD512" s="29"/>
    </row>
    <row r="513" spans="60:82" x14ac:dyDescent="0.25">
      <c r="BH513"/>
      <c r="BI513" s="29"/>
      <c r="BJ513" s="29"/>
      <c r="BK513" s="29"/>
      <c r="BL513"/>
      <c r="BM513"/>
      <c r="BN513"/>
      <c r="BO513"/>
      <c r="BP513"/>
      <c r="BQ513"/>
      <c r="BR513"/>
      <c r="BS513"/>
      <c r="BT513"/>
      <c r="BW513"/>
      <c r="BX513"/>
      <c r="BY513"/>
      <c r="BZ513"/>
      <c r="CA513"/>
      <c r="CB513"/>
      <c r="CC513"/>
      <c r="CD513" s="29"/>
    </row>
    <row r="514" spans="60:82" x14ac:dyDescent="0.25">
      <c r="BH514"/>
      <c r="BI514" s="29"/>
      <c r="BJ514" s="29"/>
      <c r="BK514" s="29"/>
      <c r="BL514"/>
      <c r="BM514"/>
      <c r="BN514"/>
      <c r="BO514"/>
      <c r="BP514"/>
      <c r="BQ514"/>
      <c r="BR514"/>
      <c r="BS514"/>
      <c r="BT514"/>
      <c r="BW514"/>
      <c r="BX514"/>
      <c r="BY514"/>
      <c r="BZ514"/>
      <c r="CA514"/>
      <c r="CB514"/>
      <c r="CC514"/>
      <c r="CD514" s="29"/>
    </row>
    <row r="515" spans="60:82" x14ac:dyDescent="0.25">
      <c r="BH515"/>
      <c r="BI515" s="29"/>
      <c r="BJ515" s="29"/>
      <c r="BK515" s="29"/>
      <c r="BL515"/>
      <c r="BM515"/>
      <c r="BN515"/>
      <c r="BO515"/>
      <c r="BP515"/>
      <c r="BQ515"/>
      <c r="BR515"/>
      <c r="BS515"/>
      <c r="BT515"/>
      <c r="BW515"/>
      <c r="BX515"/>
      <c r="BY515"/>
      <c r="BZ515"/>
      <c r="CA515"/>
      <c r="CB515"/>
      <c r="CC515"/>
      <c r="CD515" s="29"/>
    </row>
    <row r="516" spans="60:82" x14ac:dyDescent="0.25">
      <c r="BH516"/>
      <c r="BI516" s="29"/>
      <c r="BJ516" s="29"/>
      <c r="BK516" s="29"/>
      <c r="BL516"/>
      <c r="BM516"/>
      <c r="BN516"/>
      <c r="BO516"/>
      <c r="BP516"/>
      <c r="BQ516"/>
      <c r="BR516"/>
      <c r="BS516"/>
      <c r="BT516"/>
      <c r="BW516"/>
      <c r="BX516"/>
      <c r="BY516"/>
      <c r="BZ516"/>
      <c r="CA516"/>
      <c r="CB516"/>
      <c r="CC516"/>
      <c r="CD516" s="29"/>
    </row>
    <row r="517" spans="60:82" x14ac:dyDescent="0.25">
      <c r="BH517"/>
      <c r="BI517" s="29"/>
      <c r="BJ517" s="29"/>
      <c r="BK517" s="29"/>
      <c r="BL517"/>
      <c r="BM517"/>
      <c r="BN517"/>
      <c r="BO517"/>
      <c r="BP517"/>
      <c r="BQ517"/>
      <c r="BR517"/>
      <c r="BS517"/>
      <c r="BT517"/>
      <c r="BW517"/>
      <c r="BX517"/>
      <c r="BY517"/>
      <c r="BZ517"/>
      <c r="CA517"/>
      <c r="CB517"/>
      <c r="CC517"/>
      <c r="CD517" s="29"/>
    </row>
    <row r="518" spans="60:82" x14ac:dyDescent="0.25">
      <c r="BH518"/>
      <c r="BI518" s="29"/>
      <c r="BJ518" s="29"/>
      <c r="BK518" s="29"/>
      <c r="BL518"/>
      <c r="BM518"/>
      <c r="BN518"/>
      <c r="BO518"/>
      <c r="BP518"/>
      <c r="BQ518"/>
      <c r="BR518"/>
      <c r="BS518"/>
      <c r="BT518"/>
      <c r="BW518"/>
      <c r="BX518"/>
      <c r="BY518"/>
      <c r="BZ518"/>
      <c r="CA518"/>
      <c r="CB518"/>
      <c r="CC518"/>
      <c r="CD518" s="29"/>
    </row>
    <row r="519" spans="60:82" x14ac:dyDescent="0.25">
      <c r="BH519"/>
      <c r="BI519" s="29"/>
      <c r="BJ519" s="29"/>
      <c r="BK519" s="29"/>
      <c r="BL519"/>
      <c r="BM519"/>
      <c r="BN519"/>
      <c r="BO519"/>
      <c r="BP519"/>
      <c r="BQ519"/>
      <c r="BR519"/>
      <c r="BS519"/>
      <c r="BT519"/>
      <c r="BW519"/>
      <c r="BX519"/>
      <c r="BY519"/>
      <c r="BZ519"/>
      <c r="CA519"/>
      <c r="CB519"/>
      <c r="CC519"/>
      <c r="CD519" s="29"/>
    </row>
    <row r="520" spans="60:82" x14ac:dyDescent="0.25">
      <c r="BH520"/>
      <c r="BI520" s="29"/>
      <c r="BJ520" s="29"/>
      <c r="BK520" s="29"/>
      <c r="BL520"/>
      <c r="BM520"/>
      <c r="BN520"/>
      <c r="BO520"/>
      <c r="BP520"/>
      <c r="BQ520"/>
      <c r="BR520"/>
      <c r="BS520"/>
      <c r="BT520"/>
      <c r="BW520"/>
      <c r="BX520"/>
      <c r="BY520"/>
      <c r="BZ520"/>
      <c r="CA520"/>
      <c r="CB520"/>
      <c r="CC520"/>
      <c r="CD520" s="29"/>
    </row>
    <row r="521" spans="60:82" x14ac:dyDescent="0.25">
      <c r="BH521"/>
      <c r="BI521" s="29"/>
      <c r="BJ521" s="29"/>
      <c r="BK521" s="29"/>
      <c r="BL521"/>
      <c r="BM521"/>
      <c r="BN521"/>
      <c r="BO521"/>
      <c r="BP521"/>
      <c r="BQ521"/>
      <c r="BR521"/>
      <c r="BS521"/>
      <c r="BT521"/>
      <c r="BW521"/>
      <c r="BX521"/>
      <c r="BY521"/>
      <c r="BZ521"/>
      <c r="CA521"/>
      <c r="CB521"/>
      <c r="CC521"/>
      <c r="CD521" s="29"/>
    </row>
    <row r="522" spans="60:82" x14ac:dyDescent="0.25">
      <c r="BH522"/>
      <c r="BI522" s="29"/>
      <c r="BJ522" s="29"/>
      <c r="BK522" s="29"/>
      <c r="BL522"/>
      <c r="BM522"/>
      <c r="BN522"/>
      <c r="BO522"/>
      <c r="BP522"/>
      <c r="BQ522"/>
      <c r="BR522"/>
      <c r="BS522"/>
      <c r="BT522"/>
      <c r="BW522"/>
      <c r="BX522"/>
      <c r="BY522"/>
      <c r="BZ522"/>
      <c r="CA522"/>
      <c r="CB522"/>
      <c r="CC522"/>
      <c r="CD522" s="29"/>
    </row>
    <row r="523" spans="60:82" x14ac:dyDescent="0.25">
      <c r="BH523"/>
      <c r="BI523" s="29"/>
      <c r="BJ523" s="29"/>
      <c r="BK523" s="29"/>
      <c r="BL523"/>
      <c r="BM523"/>
      <c r="BN523"/>
      <c r="BO523"/>
      <c r="BP523"/>
      <c r="BQ523"/>
      <c r="BR523"/>
      <c r="BS523"/>
      <c r="BT523"/>
      <c r="BW523"/>
      <c r="BX523"/>
      <c r="BY523"/>
      <c r="BZ523"/>
      <c r="CA523"/>
      <c r="CB523"/>
      <c r="CC523"/>
      <c r="CD523" s="29"/>
    </row>
    <row r="524" spans="60:82" x14ac:dyDescent="0.25">
      <c r="BH524"/>
      <c r="BI524" s="29"/>
      <c r="BJ524" s="29"/>
      <c r="BK524" s="29"/>
      <c r="BL524"/>
      <c r="BM524"/>
      <c r="BN524"/>
      <c r="BO524"/>
      <c r="BP524"/>
      <c r="BQ524"/>
      <c r="BR524"/>
      <c r="BS524"/>
      <c r="BT524"/>
      <c r="BW524"/>
      <c r="BX524"/>
      <c r="BY524"/>
      <c r="BZ524"/>
      <c r="CA524"/>
      <c r="CB524"/>
      <c r="CC524"/>
      <c r="CD524" s="29"/>
    </row>
    <row r="525" spans="60:82" x14ac:dyDescent="0.25">
      <c r="BH525"/>
      <c r="BI525" s="29"/>
      <c r="BJ525" s="29"/>
      <c r="BK525" s="29"/>
      <c r="BL525"/>
      <c r="BM525"/>
      <c r="BN525"/>
      <c r="BO525"/>
      <c r="BP525"/>
      <c r="BQ525"/>
      <c r="BR525"/>
      <c r="BS525"/>
      <c r="BT525"/>
      <c r="BW525"/>
      <c r="BX525"/>
      <c r="BY525"/>
      <c r="BZ525"/>
      <c r="CA525"/>
      <c r="CB525"/>
      <c r="CC525"/>
      <c r="CD525" s="29"/>
    </row>
    <row r="526" spans="60:82" x14ac:dyDescent="0.25">
      <c r="BH526"/>
      <c r="BI526" s="29"/>
      <c r="BJ526" s="29"/>
      <c r="BK526" s="29"/>
      <c r="BL526"/>
      <c r="BM526"/>
      <c r="BN526"/>
      <c r="BO526"/>
      <c r="BP526"/>
      <c r="BQ526"/>
      <c r="BR526"/>
      <c r="BS526"/>
      <c r="BT526"/>
      <c r="BW526"/>
      <c r="BX526"/>
      <c r="BY526"/>
      <c r="BZ526"/>
      <c r="CA526"/>
      <c r="CB526"/>
      <c r="CC526"/>
      <c r="CD526" s="29"/>
    </row>
    <row r="527" spans="60:82" x14ac:dyDescent="0.25">
      <c r="BH527"/>
      <c r="BI527" s="29"/>
      <c r="BJ527" s="29"/>
      <c r="BK527" s="29"/>
      <c r="BL527"/>
      <c r="BM527"/>
      <c r="BN527"/>
      <c r="BO527"/>
      <c r="BP527"/>
      <c r="BQ527"/>
      <c r="BR527"/>
      <c r="BS527"/>
      <c r="BT527"/>
      <c r="BW527"/>
      <c r="BX527"/>
      <c r="BY527"/>
      <c r="BZ527"/>
      <c r="CA527"/>
      <c r="CB527"/>
      <c r="CC527"/>
      <c r="CD527" s="29"/>
    </row>
    <row r="528" spans="60:82" x14ac:dyDescent="0.25">
      <c r="BH528"/>
      <c r="BI528" s="29"/>
      <c r="BJ528" s="29"/>
      <c r="BK528" s="29"/>
      <c r="BL528"/>
      <c r="BM528"/>
      <c r="BN528"/>
      <c r="BO528"/>
      <c r="BP528"/>
      <c r="BQ528"/>
      <c r="BR528"/>
      <c r="BS528"/>
      <c r="BT528"/>
      <c r="BW528"/>
      <c r="BX528"/>
      <c r="BY528"/>
      <c r="BZ528"/>
      <c r="CA528"/>
      <c r="CB528"/>
      <c r="CC528"/>
      <c r="CD528" s="29"/>
    </row>
    <row r="529" spans="60:82" x14ac:dyDescent="0.25">
      <c r="BH529"/>
      <c r="BI529" s="29"/>
      <c r="BJ529" s="29"/>
      <c r="BK529" s="29"/>
      <c r="BL529"/>
      <c r="BM529"/>
      <c r="BN529"/>
      <c r="BO529"/>
      <c r="BP529"/>
      <c r="BQ529"/>
      <c r="BR529"/>
      <c r="BS529"/>
      <c r="BT529"/>
      <c r="BW529"/>
      <c r="BX529"/>
      <c r="BY529"/>
      <c r="BZ529"/>
      <c r="CA529"/>
      <c r="CB529"/>
      <c r="CC529"/>
      <c r="CD529" s="29"/>
    </row>
    <row r="530" spans="60:82" x14ac:dyDescent="0.25">
      <c r="BH530"/>
      <c r="BI530" s="29"/>
      <c r="BJ530" s="29"/>
      <c r="BK530" s="29"/>
      <c r="BL530"/>
      <c r="BM530"/>
      <c r="BN530"/>
      <c r="BO530"/>
      <c r="BP530"/>
      <c r="BQ530"/>
      <c r="BR530"/>
      <c r="BS530"/>
      <c r="BT530"/>
      <c r="BW530"/>
      <c r="BX530"/>
      <c r="BY530"/>
      <c r="BZ530"/>
      <c r="CA530"/>
      <c r="CB530"/>
      <c r="CC530"/>
      <c r="CD530" s="29"/>
    </row>
    <row r="531" spans="60:82" x14ac:dyDescent="0.25">
      <c r="BH531"/>
      <c r="BI531" s="29"/>
      <c r="BJ531" s="29"/>
      <c r="BK531" s="29"/>
      <c r="BL531"/>
      <c r="BM531"/>
      <c r="BN531"/>
      <c r="BO531"/>
      <c r="BP531"/>
      <c r="BQ531"/>
      <c r="BR531"/>
      <c r="BS531"/>
      <c r="BT531"/>
      <c r="BW531"/>
      <c r="BX531"/>
      <c r="BY531"/>
      <c r="BZ531"/>
      <c r="CA531"/>
      <c r="CB531"/>
      <c r="CC531"/>
      <c r="CD531" s="29"/>
    </row>
    <row r="532" spans="60:82" x14ac:dyDescent="0.25">
      <c r="BH532"/>
      <c r="BI532" s="29"/>
      <c r="BJ532" s="29"/>
      <c r="BK532" s="29"/>
      <c r="BL532"/>
      <c r="BM532"/>
      <c r="BN532"/>
      <c r="BO532"/>
      <c r="BP532"/>
      <c r="BQ532"/>
      <c r="BR532"/>
      <c r="BS532"/>
      <c r="BT532"/>
      <c r="BW532"/>
      <c r="BX532"/>
      <c r="BY532"/>
      <c r="BZ532"/>
      <c r="CA532"/>
      <c r="CB532"/>
      <c r="CC532"/>
      <c r="CD532" s="29"/>
    </row>
    <row r="533" spans="60:82" x14ac:dyDescent="0.25">
      <c r="BH533"/>
      <c r="BI533" s="29"/>
      <c r="BJ533" s="29"/>
      <c r="BK533" s="29"/>
      <c r="BL533"/>
      <c r="BM533"/>
      <c r="BN533"/>
      <c r="BO533"/>
      <c r="BP533"/>
      <c r="BQ533"/>
      <c r="BR533"/>
      <c r="BS533"/>
      <c r="BT533"/>
      <c r="BW533"/>
      <c r="BX533"/>
      <c r="BY533"/>
      <c r="BZ533"/>
      <c r="CA533"/>
      <c r="CB533"/>
      <c r="CC533"/>
      <c r="CD533" s="29"/>
    </row>
    <row r="534" spans="60:82" x14ac:dyDescent="0.25">
      <c r="BH534"/>
      <c r="BI534" s="29"/>
      <c r="BJ534" s="29"/>
      <c r="BK534" s="29"/>
      <c r="BL534"/>
      <c r="BM534"/>
      <c r="BN534"/>
      <c r="BO534"/>
      <c r="BP534"/>
      <c r="BQ534"/>
      <c r="BR534"/>
      <c r="BS534"/>
      <c r="BT534"/>
      <c r="BW534"/>
      <c r="BX534"/>
      <c r="BY534"/>
      <c r="BZ534"/>
      <c r="CA534"/>
      <c r="CB534"/>
      <c r="CC534"/>
      <c r="CD534" s="29"/>
    </row>
    <row r="535" spans="60:82" x14ac:dyDescent="0.25">
      <c r="BH535"/>
      <c r="BI535" s="29"/>
      <c r="BJ535" s="29"/>
      <c r="BK535" s="29"/>
      <c r="BL535"/>
      <c r="BM535"/>
      <c r="BN535"/>
      <c r="BO535"/>
      <c r="BP535"/>
      <c r="BQ535"/>
      <c r="BR535"/>
      <c r="BS535"/>
      <c r="BT535"/>
      <c r="BW535"/>
      <c r="BX535"/>
      <c r="BY535"/>
      <c r="BZ535"/>
      <c r="CA535"/>
      <c r="CB535"/>
      <c r="CC535"/>
      <c r="CD535" s="29"/>
    </row>
    <row r="536" spans="60:82" x14ac:dyDescent="0.25">
      <c r="BH536"/>
      <c r="BI536" s="29"/>
      <c r="BJ536" s="29"/>
      <c r="BK536" s="29"/>
      <c r="BL536"/>
      <c r="BM536"/>
      <c r="BN536"/>
      <c r="BO536"/>
      <c r="BP536"/>
      <c r="BQ536"/>
      <c r="BR536"/>
      <c r="BS536"/>
      <c r="BT536"/>
      <c r="BW536"/>
      <c r="BX536"/>
      <c r="BY536"/>
      <c r="BZ536"/>
      <c r="CA536"/>
      <c r="CB536"/>
      <c r="CC536"/>
      <c r="CD536" s="29"/>
    </row>
    <row r="537" spans="60:82" x14ac:dyDescent="0.25">
      <c r="BH537"/>
      <c r="BI537" s="29"/>
      <c r="BJ537" s="29"/>
      <c r="BK537" s="29"/>
      <c r="BL537"/>
      <c r="BM537"/>
      <c r="BN537"/>
      <c r="BO537"/>
      <c r="BP537"/>
      <c r="BQ537"/>
      <c r="BR537"/>
      <c r="BS537"/>
      <c r="BT537"/>
      <c r="BW537"/>
      <c r="BX537"/>
      <c r="BY537"/>
      <c r="BZ537"/>
      <c r="CA537"/>
      <c r="CB537"/>
      <c r="CC537"/>
      <c r="CD537" s="29"/>
    </row>
    <row r="538" spans="60:82" x14ac:dyDescent="0.25">
      <c r="BH538"/>
      <c r="BI538" s="29"/>
      <c r="BJ538" s="29"/>
      <c r="BK538" s="29"/>
      <c r="BL538"/>
      <c r="BM538"/>
      <c r="BN538"/>
      <c r="BO538"/>
      <c r="BP538"/>
      <c r="BQ538"/>
      <c r="BR538"/>
      <c r="BS538"/>
      <c r="BT538"/>
      <c r="BW538"/>
      <c r="BX538"/>
      <c r="BY538"/>
      <c r="BZ538"/>
      <c r="CA538"/>
      <c r="CB538"/>
      <c r="CC538"/>
      <c r="CD538" s="29"/>
    </row>
    <row r="539" spans="60:82" x14ac:dyDescent="0.25">
      <c r="BH539"/>
      <c r="BI539" s="29"/>
      <c r="BJ539" s="29"/>
      <c r="BK539" s="29"/>
      <c r="BL539"/>
      <c r="BM539"/>
      <c r="BN539"/>
      <c r="BO539"/>
      <c r="BP539"/>
      <c r="BQ539"/>
      <c r="BR539"/>
      <c r="BS539"/>
      <c r="BT539"/>
      <c r="BW539"/>
      <c r="BX539"/>
      <c r="BY539"/>
      <c r="BZ539"/>
      <c r="CA539"/>
      <c r="CB539"/>
      <c r="CC539"/>
      <c r="CD539" s="29"/>
    </row>
    <row r="540" spans="60:82" x14ac:dyDescent="0.25">
      <c r="BH540"/>
      <c r="BI540" s="29"/>
      <c r="BJ540" s="29"/>
      <c r="BK540" s="29"/>
      <c r="BL540"/>
      <c r="BM540"/>
      <c r="BN540"/>
      <c r="BO540"/>
      <c r="BP540"/>
      <c r="BQ540"/>
      <c r="BR540"/>
      <c r="BS540"/>
      <c r="BT540"/>
      <c r="BW540"/>
      <c r="BX540"/>
      <c r="BY540"/>
      <c r="BZ540"/>
      <c r="CA540"/>
      <c r="CB540"/>
      <c r="CC540"/>
      <c r="CD540" s="29"/>
    </row>
    <row r="541" spans="60:82" x14ac:dyDescent="0.25">
      <c r="BH541"/>
      <c r="BI541" s="29"/>
      <c r="BJ541" s="29"/>
      <c r="BK541" s="29"/>
      <c r="BL541"/>
      <c r="BM541"/>
      <c r="BN541"/>
      <c r="BO541"/>
      <c r="BP541"/>
      <c r="BQ541"/>
      <c r="BR541"/>
      <c r="BS541"/>
      <c r="BT541"/>
      <c r="BW541"/>
      <c r="BX541"/>
      <c r="BY541"/>
      <c r="BZ541"/>
      <c r="CA541"/>
      <c r="CB541"/>
      <c r="CC541"/>
      <c r="CD541" s="29"/>
    </row>
    <row r="542" spans="60:82" x14ac:dyDescent="0.25">
      <c r="BH542"/>
      <c r="BI542" s="29"/>
      <c r="BJ542" s="29"/>
      <c r="BK542" s="29"/>
      <c r="BL542"/>
      <c r="BM542"/>
      <c r="BN542"/>
      <c r="BO542"/>
      <c r="BP542"/>
      <c r="BQ542"/>
      <c r="BR542"/>
      <c r="BS542"/>
      <c r="BT542"/>
      <c r="BW542"/>
      <c r="BX542"/>
      <c r="BY542"/>
      <c r="BZ542"/>
      <c r="CA542"/>
      <c r="CB542"/>
      <c r="CC542"/>
      <c r="CD542" s="29"/>
    </row>
    <row r="543" spans="60:82" x14ac:dyDescent="0.25">
      <c r="BH543"/>
      <c r="BI543" s="29"/>
      <c r="BJ543" s="29"/>
      <c r="BK543" s="29"/>
      <c r="BL543"/>
      <c r="BM543"/>
      <c r="BN543"/>
      <c r="BO543"/>
      <c r="BP543"/>
      <c r="BQ543"/>
      <c r="BR543"/>
      <c r="BS543"/>
      <c r="BT543"/>
      <c r="BW543"/>
      <c r="BX543"/>
      <c r="BY543"/>
      <c r="BZ543"/>
      <c r="CA543"/>
      <c r="CB543"/>
      <c r="CC543"/>
      <c r="CD543" s="29"/>
    </row>
    <row r="544" spans="60:82" x14ac:dyDescent="0.25">
      <c r="BH544"/>
      <c r="BI544" s="29"/>
      <c r="BJ544" s="29"/>
      <c r="BK544" s="29"/>
      <c r="BL544"/>
      <c r="BM544"/>
      <c r="BN544"/>
      <c r="BO544"/>
      <c r="BP544"/>
      <c r="BQ544"/>
      <c r="BR544"/>
      <c r="BS544"/>
      <c r="BT544"/>
      <c r="BW544"/>
      <c r="BX544"/>
      <c r="BY544"/>
      <c r="BZ544"/>
      <c r="CA544"/>
      <c r="CB544"/>
      <c r="CC544"/>
      <c r="CD544" s="29"/>
    </row>
    <row r="545" spans="60:82" x14ac:dyDescent="0.25">
      <c r="BH545"/>
      <c r="BI545" s="29"/>
      <c r="BJ545" s="29"/>
      <c r="BK545" s="29"/>
      <c r="BL545"/>
      <c r="BM545"/>
      <c r="BN545"/>
      <c r="BO545"/>
      <c r="BP545"/>
      <c r="BQ545"/>
      <c r="BR545"/>
      <c r="BS545"/>
      <c r="BT545"/>
      <c r="BW545"/>
      <c r="BX545"/>
      <c r="BY545"/>
      <c r="BZ545"/>
      <c r="CA545"/>
      <c r="CB545"/>
      <c r="CC545"/>
      <c r="CD545" s="29"/>
    </row>
    <row r="546" spans="60:82" x14ac:dyDescent="0.25">
      <c r="BH546"/>
      <c r="BI546" s="29"/>
      <c r="BJ546" s="29"/>
      <c r="BK546" s="29"/>
      <c r="BL546"/>
      <c r="BM546"/>
      <c r="BN546"/>
      <c r="BO546"/>
      <c r="BP546"/>
      <c r="BQ546"/>
      <c r="BR546"/>
      <c r="BS546"/>
      <c r="BT546"/>
      <c r="BW546"/>
      <c r="BX546"/>
      <c r="BY546"/>
      <c r="BZ546"/>
      <c r="CA546"/>
      <c r="CB546"/>
      <c r="CC546"/>
      <c r="CD546" s="29"/>
    </row>
    <row r="547" spans="60:82" x14ac:dyDescent="0.25">
      <c r="BH547"/>
      <c r="BI547" s="29"/>
      <c r="BJ547" s="29"/>
      <c r="BK547" s="29"/>
      <c r="BL547"/>
      <c r="BM547"/>
      <c r="BN547"/>
      <c r="BO547"/>
      <c r="BP547"/>
      <c r="BQ547"/>
      <c r="BR547"/>
      <c r="BS547"/>
      <c r="BT547"/>
      <c r="BW547"/>
      <c r="BX547"/>
      <c r="BY547"/>
      <c r="BZ547"/>
      <c r="CA547"/>
      <c r="CB547"/>
      <c r="CC547"/>
      <c r="CD547" s="29"/>
    </row>
    <row r="548" spans="60:82" x14ac:dyDescent="0.25">
      <c r="BH548"/>
      <c r="BI548" s="29"/>
      <c r="BJ548" s="29"/>
      <c r="BK548" s="29"/>
      <c r="BL548"/>
      <c r="BM548"/>
      <c r="BN548"/>
      <c r="BO548"/>
      <c r="BP548"/>
      <c r="BQ548"/>
      <c r="BR548"/>
      <c r="BS548"/>
      <c r="BT548"/>
      <c r="BW548"/>
      <c r="BX548"/>
      <c r="BY548"/>
      <c r="BZ548"/>
      <c r="CA548"/>
      <c r="CB548"/>
      <c r="CC548"/>
      <c r="CD548" s="29"/>
    </row>
    <row r="549" spans="60:82" x14ac:dyDescent="0.25">
      <c r="BH549"/>
      <c r="BI549" s="29"/>
      <c r="BJ549" s="29"/>
      <c r="BK549" s="29"/>
      <c r="BL549"/>
      <c r="BM549"/>
      <c r="BN549"/>
      <c r="BO549"/>
      <c r="BP549"/>
      <c r="BQ549"/>
      <c r="BR549"/>
      <c r="BS549"/>
      <c r="BT549"/>
      <c r="BW549"/>
      <c r="BX549"/>
      <c r="BY549"/>
      <c r="BZ549"/>
      <c r="CA549"/>
      <c r="CB549"/>
      <c r="CC549"/>
      <c r="CD549" s="29"/>
    </row>
    <row r="550" spans="60:82" x14ac:dyDescent="0.25">
      <c r="BH550"/>
      <c r="BI550" s="29"/>
      <c r="BJ550" s="29"/>
      <c r="BK550" s="29"/>
      <c r="BL550"/>
      <c r="BM550"/>
      <c r="BN550"/>
      <c r="BO550"/>
      <c r="BP550"/>
      <c r="BQ550"/>
      <c r="BR550"/>
      <c r="BS550"/>
      <c r="BT550"/>
      <c r="BW550"/>
      <c r="BX550"/>
      <c r="BY550"/>
      <c r="BZ550"/>
      <c r="CA550"/>
      <c r="CB550"/>
      <c r="CC550"/>
      <c r="CD550" s="29"/>
    </row>
    <row r="551" spans="60:82" x14ac:dyDescent="0.25">
      <c r="BH551"/>
      <c r="BI551" s="29"/>
      <c r="BJ551" s="29"/>
      <c r="BK551" s="29"/>
      <c r="BL551"/>
      <c r="BM551"/>
      <c r="BN551"/>
      <c r="BO551"/>
      <c r="BP551"/>
      <c r="BQ551"/>
      <c r="BR551"/>
      <c r="BS551"/>
      <c r="BT551"/>
      <c r="BW551"/>
      <c r="BX551"/>
      <c r="BY551"/>
      <c r="BZ551"/>
      <c r="CA551"/>
      <c r="CB551"/>
      <c r="CC551"/>
      <c r="CD551" s="29"/>
    </row>
    <row r="552" spans="60:82" x14ac:dyDescent="0.25">
      <c r="BH552"/>
      <c r="BI552" s="29"/>
      <c r="BJ552" s="29"/>
      <c r="BK552" s="29"/>
      <c r="BL552"/>
      <c r="BM552"/>
      <c r="BN552"/>
      <c r="BO552"/>
      <c r="BP552"/>
      <c r="BQ552"/>
      <c r="BR552"/>
      <c r="BS552"/>
      <c r="BT552"/>
      <c r="BW552"/>
      <c r="BX552"/>
      <c r="BY552"/>
      <c r="BZ552"/>
      <c r="CA552"/>
      <c r="CB552"/>
      <c r="CC552"/>
      <c r="CD552" s="29"/>
    </row>
    <row r="553" spans="60:82" x14ac:dyDescent="0.25">
      <c r="BH553"/>
      <c r="BI553" s="29"/>
      <c r="BJ553" s="29"/>
      <c r="BK553" s="29"/>
      <c r="BL553"/>
      <c r="BM553"/>
      <c r="BN553"/>
      <c r="BO553"/>
      <c r="BP553"/>
      <c r="BQ553"/>
      <c r="BR553"/>
      <c r="BS553"/>
      <c r="BT553"/>
      <c r="BW553"/>
      <c r="BX553"/>
      <c r="BY553"/>
      <c r="BZ553"/>
      <c r="CA553"/>
      <c r="CB553"/>
      <c r="CC553"/>
      <c r="CD553" s="29"/>
    </row>
    <row r="554" spans="60:82" x14ac:dyDescent="0.25">
      <c r="BH554"/>
      <c r="BI554" s="29"/>
      <c r="BJ554" s="29"/>
      <c r="BK554" s="29"/>
      <c r="BL554"/>
      <c r="BM554"/>
      <c r="BN554"/>
      <c r="BO554"/>
      <c r="BP554"/>
      <c r="BQ554"/>
      <c r="BR554"/>
      <c r="BS554"/>
      <c r="BT554"/>
      <c r="BW554"/>
      <c r="BX554"/>
      <c r="BY554"/>
      <c r="BZ554"/>
      <c r="CA554"/>
      <c r="CB554"/>
      <c r="CC554"/>
      <c r="CD554" s="29"/>
    </row>
    <row r="555" spans="60:82" x14ac:dyDescent="0.25">
      <c r="BH555"/>
      <c r="BI555" s="29"/>
      <c r="BJ555" s="29"/>
      <c r="BK555" s="29"/>
      <c r="BL555"/>
      <c r="BM555"/>
      <c r="BN555"/>
      <c r="BO555"/>
      <c r="BP555"/>
      <c r="BQ555"/>
      <c r="BR555"/>
      <c r="BS555"/>
      <c r="BT555"/>
      <c r="BW555"/>
      <c r="BX555"/>
      <c r="BY555"/>
      <c r="BZ555"/>
      <c r="CA555"/>
      <c r="CB555"/>
      <c r="CC555"/>
      <c r="CD555" s="29"/>
    </row>
    <row r="556" spans="60:82" x14ac:dyDescent="0.25">
      <c r="BH556"/>
      <c r="BI556" s="29"/>
      <c r="BJ556" s="29"/>
      <c r="BK556" s="29"/>
      <c r="BL556"/>
      <c r="BM556"/>
      <c r="BN556"/>
      <c r="BO556"/>
      <c r="BP556"/>
      <c r="BQ556"/>
      <c r="BR556"/>
      <c r="BS556"/>
      <c r="BT556"/>
      <c r="BW556"/>
      <c r="BX556"/>
      <c r="BY556"/>
      <c r="BZ556"/>
      <c r="CA556"/>
      <c r="CB556"/>
      <c r="CC556"/>
      <c r="CD556" s="29"/>
    </row>
    <row r="557" spans="60:82" x14ac:dyDescent="0.25">
      <c r="BH557"/>
      <c r="BI557" s="29"/>
      <c r="BJ557" s="29"/>
      <c r="BK557" s="29"/>
      <c r="BL557"/>
      <c r="BM557"/>
      <c r="BN557"/>
      <c r="BO557"/>
      <c r="BP557"/>
      <c r="BQ557"/>
      <c r="BR557"/>
      <c r="BS557"/>
      <c r="BT557"/>
      <c r="BW557"/>
      <c r="BX557"/>
      <c r="BY557"/>
      <c r="BZ557"/>
      <c r="CA557"/>
      <c r="CB557"/>
      <c r="CC557"/>
      <c r="CD557" s="29"/>
    </row>
    <row r="558" spans="60:82" x14ac:dyDescent="0.25">
      <c r="BH558"/>
      <c r="BI558" s="29"/>
      <c r="BJ558" s="29"/>
      <c r="BK558" s="29"/>
      <c r="BL558"/>
      <c r="BM558"/>
      <c r="BN558"/>
      <c r="BO558"/>
      <c r="BP558"/>
      <c r="BQ558"/>
      <c r="BR558"/>
      <c r="BS558"/>
      <c r="BT558"/>
      <c r="BW558"/>
      <c r="BX558"/>
      <c r="BY558"/>
      <c r="BZ558"/>
      <c r="CA558"/>
      <c r="CB558"/>
      <c r="CC558"/>
      <c r="CD558" s="29"/>
    </row>
    <row r="559" spans="60:82" x14ac:dyDescent="0.25">
      <c r="BH559"/>
      <c r="BI559" s="29"/>
      <c r="BJ559" s="29"/>
      <c r="BK559" s="29"/>
      <c r="BL559"/>
      <c r="BM559"/>
      <c r="BN559"/>
      <c r="BO559"/>
      <c r="BP559"/>
      <c r="BQ559"/>
      <c r="BR559"/>
      <c r="BS559"/>
      <c r="BT559"/>
      <c r="BW559"/>
      <c r="BX559"/>
      <c r="BY559"/>
      <c r="BZ559"/>
      <c r="CA559"/>
      <c r="CB559"/>
      <c r="CC559"/>
      <c r="CD559" s="29"/>
    </row>
    <row r="560" spans="60:82" x14ac:dyDescent="0.25">
      <c r="BH560"/>
      <c r="BI560" s="29"/>
      <c r="BJ560" s="29"/>
      <c r="BK560" s="29"/>
      <c r="BL560"/>
      <c r="BM560"/>
      <c r="BN560"/>
      <c r="BO560"/>
      <c r="BP560"/>
      <c r="BQ560"/>
      <c r="BR560"/>
      <c r="BS560"/>
      <c r="BT560"/>
      <c r="BW560"/>
      <c r="BX560"/>
      <c r="BY560"/>
      <c r="BZ560"/>
      <c r="CA560"/>
      <c r="CB560"/>
      <c r="CC560"/>
      <c r="CD560" s="29"/>
    </row>
    <row r="561" spans="60:82" x14ac:dyDescent="0.25">
      <c r="BH561"/>
      <c r="BI561" s="29"/>
      <c r="BJ561" s="29"/>
      <c r="BK561" s="29"/>
      <c r="BL561"/>
      <c r="BM561"/>
      <c r="BN561"/>
      <c r="BO561"/>
      <c r="BP561"/>
      <c r="BQ561"/>
      <c r="BR561"/>
      <c r="BS561"/>
      <c r="BT561"/>
      <c r="BW561"/>
      <c r="BX561"/>
      <c r="BY561"/>
      <c r="BZ561"/>
      <c r="CA561"/>
      <c r="CB561"/>
      <c r="CC561"/>
      <c r="CD561" s="29"/>
    </row>
    <row r="562" spans="60:82" x14ac:dyDescent="0.25">
      <c r="BH562"/>
      <c r="BI562" s="29"/>
      <c r="BJ562" s="29"/>
      <c r="BK562" s="29"/>
      <c r="BL562"/>
      <c r="BM562"/>
      <c r="BN562"/>
      <c r="BO562"/>
      <c r="BP562"/>
      <c r="BQ562"/>
      <c r="BR562"/>
      <c r="BS562"/>
      <c r="BT562"/>
      <c r="BW562"/>
      <c r="BX562"/>
      <c r="BY562"/>
      <c r="BZ562"/>
      <c r="CA562"/>
      <c r="CB562"/>
      <c r="CC562"/>
      <c r="CD562" s="29"/>
    </row>
    <row r="563" spans="60:82" x14ac:dyDescent="0.25">
      <c r="BH563"/>
      <c r="BI563" s="29"/>
      <c r="BJ563" s="29"/>
      <c r="BK563" s="29"/>
      <c r="BL563"/>
      <c r="BM563"/>
      <c r="BN563"/>
      <c r="BO563"/>
      <c r="BP563"/>
      <c r="BQ563"/>
      <c r="BR563"/>
      <c r="BS563"/>
      <c r="BT563"/>
      <c r="BW563"/>
      <c r="BX563"/>
      <c r="BY563"/>
      <c r="BZ563"/>
      <c r="CA563"/>
      <c r="CB563"/>
      <c r="CC563"/>
      <c r="CD563" s="29"/>
    </row>
    <row r="564" spans="60:82" x14ac:dyDescent="0.25">
      <c r="BH564"/>
      <c r="BI564" s="29"/>
      <c r="BJ564" s="29"/>
      <c r="BK564" s="29"/>
      <c r="BL564"/>
      <c r="BM564"/>
      <c r="BN564"/>
      <c r="BO564"/>
      <c r="BP564"/>
      <c r="BQ564"/>
      <c r="BR564"/>
      <c r="BS564"/>
      <c r="BT564"/>
      <c r="BW564"/>
      <c r="BX564"/>
      <c r="BY564"/>
      <c r="BZ564"/>
      <c r="CA564"/>
      <c r="CB564"/>
      <c r="CC564"/>
      <c r="CD564" s="29"/>
    </row>
    <row r="565" spans="60:82" x14ac:dyDescent="0.25">
      <c r="BH565"/>
      <c r="BI565" s="29"/>
      <c r="BJ565" s="29"/>
      <c r="BK565" s="29"/>
      <c r="BL565"/>
      <c r="BM565"/>
      <c r="BN565"/>
      <c r="BO565"/>
      <c r="BP565"/>
      <c r="BQ565"/>
      <c r="BR565"/>
      <c r="BS565"/>
      <c r="BT565"/>
      <c r="BW565"/>
      <c r="BX565"/>
      <c r="BY565"/>
      <c r="BZ565"/>
      <c r="CA565"/>
      <c r="CB565"/>
      <c r="CC565"/>
      <c r="CD565" s="29"/>
    </row>
    <row r="566" spans="60:82" x14ac:dyDescent="0.25">
      <c r="BH566"/>
      <c r="BI566" s="29"/>
      <c r="BJ566" s="29"/>
      <c r="BK566" s="29"/>
      <c r="BL566"/>
      <c r="BM566"/>
      <c r="BN566"/>
      <c r="BO566"/>
      <c r="BP566"/>
      <c r="BQ566"/>
      <c r="BR566"/>
      <c r="BS566"/>
      <c r="BT566"/>
      <c r="BW566"/>
      <c r="BX566"/>
      <c r="BY566"/>
      <c r="BZ566"/>
      <c r="CA566"/>
      <c r="CB566"/>
      <c r="CC566"/>
      <c r="CD566" s="29"/>
    </row>
    <row r="567" spans="60:82" x14ac:dyDescent="0.25">
      <c r="BH567"/>
      <c r="BI567" s="29"/>
      <c r="BJ567" s="29"/>
      <c r="BK567" s="29"/>
      <c r="BL567"/>
      <c r="BM567"/>
      <c r="BN567"/>
      <c r="BO567"/>
      <c r="BP567"/>
      <c r="BQ567"/>
      <c r="BR567"/>
      <c r="BS567"/>
      <c r="BT567"/>
      <c r="BW567"/>
      <c r="BX567"/>
      <c r="BY567"/>
      <c r="BZ567"/>
      <c r="CA567"/>
      <c r="CB567"/>
      <c r="CC567"/>
      <c r="CD567" s="29"/>
    </row>
    <row r="568" spans="60:82" x14ac:dyDescent="0.25">
      <c r="BH568"/>
      <c r="BI568" s="29"/>
      <c r="BJ568" s="29"/>
      <c r="BK568" s="29"/>
      <c r="BL568"/>
      <c r="BM568"/>
      <c r="BN568"/>
      <c r="BO568"/>
      <c r="BP568"/>
      <c r="BQ568"/>
      <c r="BR568"/>
      <c r="BS568"/>
      <c r="BT568"/>
      <c r="BW568"/>
      <c r="BX568"/>
      <c r="BY568"/>
      <c r="BZ568"/>
      <c r="CA568"/>
      <c r="CB568"/>
      <c r="CC568"/>
      <c r="CD568" s="29"/>
    </row>
    <row r="569" spans="60:82" x14ac:dyDescent="0.25">
      <c r="BH569"/>
      <c r="BI569" s="29"/>
      <c r="BJ569" s="29"/>
      <c r="BK569" s="29"/>
      <c r="BL569"/>
      <c r="BM569"/>
      <c r="BN569"/>
      <c r="BO569"/>
      <c r="BP569"/>
      <c r="BQ569"/>
      <c r="BR569"/>
      <c r="BS569"/>
      <c r="BT569"/>
      <c r="BW569"/>
      <c r="BX569"/>
      <c r="BY569"/>
      <c r="BZ569"/>
      <c r="CA569"/>
      <c r="CB569"/>
      <c r="CC569"/>
      <c r="CD569" s="29"/>
    </row>
    <row r="570" spans="60:82" x14ac:dyDescent="0.25">
      <c r="BH570"/>
      <c r="BI570" s="29"/>
      <c r="BJ570" s="29"/>
      <c r="BK570" s="29"/>
      <c r="BL570"/>
      <c r="BM570"/>
      <c r="BN570"/>
      <c r="BO570"/>
      <c r="BP570"/>
      <c r="BQ570"/>
      <c r="BR570"/>
      <c r="BS570"/>
      <c r="BT570"/>
      <c r="BW570"/>
      <c r="BX570"/>
      <c r="BY570"/>
      <c r="BZ570"/>
      <c r="CA570"/>
      <c r="CB570"/>
      <c r="CC570"/>
      <c r="CD570" s="29"/>
    </row>
    <row r="571" spans="60:82" x14ac:dyDescent="0.25">
      <c r="BH571"/>
      <c r="BI571" s="29"/>
      <c r="BJ571" s="29"/>
      <c r="BK571" s="29"/>
      <c r="BL571"/>
      <c r="BM571"/>
      <c r="BN571"/>
      <c r="BO571"/>
      <c r="BP571"/>
      <c r="BQ571"/>
      <c r="BR571"/>
      <c r="BS571"/>
      <c r="BT571"/>
      <c r="BW571"/>
      <c r="BX571"/>
      <c r="BY571"/>
      <c r="BZ571"/>
      <c r="CA571"/>
      <c r="CB571"/>
      <c r="CC571"/>
      <c r="CD571" s="29"/>
    </row>
    <row r="572" spans="60:82" x14ac:dyDescent="0.25">
      <c r="BH572"/>
      <c r="BI572" s="29"/>
      <c r="BJ572" s="29"/>
      <c r="BK572" s="29"/>
      <c r="BL572"/>
      <c r="BM572"/>
      <c r="BN572"/>
      <c r="BO572"/>
      <c r="BP572"/>
      <c r="BQ572"/>
      <c r="BR572"/>
      <c r="BS572"/>
      <c r="BT572"/>
      <c r="BW572"/>
      <c r="BX572"/>
      <c r="BY572"/>
      <c r="BZ572"/>
      <c r="CA572"/>
      <c r="CB572"/>
      <c r="CC572"/>
      <c r="CD572" s="29"/>
    </row>
    <row r="573" spans="60:82" x14ac:dyDescent="0.25">
      <c r="BH573"/>
      <c r="BI573" s="29"/>
      <c r="BJ573" s="29"/>
      <c r="BK573" s="29"/>
      <c r="BL573"/>
      <c r="BM573"/>
      <c r="BN573"/>
      <c r="BO573"/>
      <c r="BP573"/>
      <c r="BQ573"/>
      <c r="BR573"/>
      <c r="BS573"/>
      <c r="BT573"/>
      <c r="BW573"/>
      <c r="BX573"/>
      <c r="BY573"/>
      <c r="BZ573"/>
      <c r="CA573"/>
      <c r="CB573"/>
      <c r="CC573"/>
      <c r="CD573" s="29"/>
    </row>
    <row r="574" spans="60:82" x14ac:dyDescent="0.25">
      <c r="BH574"/>
      <c r="BI574" s="29"/>
      <c r="BJ574" s="29"/>
      <c r="BK574" s="29"/>
      <c r="BL574"/>
      <c r="BM574"/>
      <c r="BN574"/>
      <c r="BO574"/>
      <c r="BP574"/>
      <c r="BQ574"/>
      <c r="BR574"/>
      <c r="BS574"/>
      <c r="BT574"/>
      <c r="BW574"/>
      <c r="BX574"/>
      <c r="BY574"/>
      <c r="BZ574"/>
      <c r="CA574"/>
      <c r="CB574"/>
      <c r="CC574"/>
      <c r="CD574" s="29"/>
    </row>
    <row r="575" spans="60:82" x14ac:dyDescent="0.25">
      <c r="BH575"/>
      <c r="BI575" s="29"/>
      <c r="BJ575" s="29"/>
      <c r="BK575" s="29"/>
      <c r="BL575"/>
      <c r="BM575"/>
      <c r="BN575"/>
      <c r="BO575"/>
      <c r="BP575"/>
      <c r="BQ575"/>
      <c r="BR575"/>
      <c r="BS575"/>
      <c r="BT575"/>
      <c r="BW575"/>
      <c r="BX575"/>
      <c r="BY575"/>
      <c r="BZ575"/>
      <c r="CA575"/>
      <c r="CB575"/>
      <c r="CC575"/>
      <c r="CD575" s="29"/>
    </row>
    <row r="576" spans="60:82" x14ac:dyDescent="0.25">
      <c r="BH576"/>
      <c r="BI576" s="29"/>
      <c r="BJ576" s="29"/>
      <c r="BK576" s="29"/>
      <c r="BL576"/>
      <c r="BM576"/>
      <c r="BN576"/>
      <c r="BO576"/>
      <c r="BP576"/>
      <c r="BQ576"/>
      <c r="BR576"/>
      <c r="BS576"/>
      <c r="BT576"/>
      <c r="BW576"/>
      <c r="BX576"/>
      <c r="BY576"/>
      <c r="BZ576"/>
      <c r="CA576"/>
      <c r="CB576"/>
      <c r="CC576"/>
      <c r="CD576" s="29"/>
    </row>
    <row r="577" spans="60:82" x14ac:dyDescent="0.25">
      <c r="BH577"/>
      <c r="BI577" s="29"/>
      <c r="BJ577" s="29"/>
      <c r="BK577" s="29"/>
      <c r="BL577"/>
      <c r="BM577"/>
      <c r="BN577"/>
      <c r="BO577"/>
      <c r="BP577"/>
      <c r="BQ577"/>
      <c r="BR577"/>
      <c r="BS577"/>
      <c r="BT577"/>
      <c r="BW577"/>
      <c r="BX577"/>
      <c r="BY577"/>
      <c r="BZ577"/>
      <c r="CA577"/>
      <c r="CB577"/>
      <c r="CC577"/>
      <c r="CD577" s="29"/>
    </row>
    <row r="578" spans="60:82" x14ac:dyDescent="0.25">
      <c r="BH578"/>
      <c r="BI578" s="29"/>
      <c r="BJ578" s="29"/>
      <c r="BK578" s="29"/>
      <c r="BL578"/>
      <c r="BM578"/>
      <c r="BN578"/>
      <c r="BO578"/>
      <c r="BP578"/>
      <c r="BQ578"/>
      <c r="BR578"/>
      <c r="BS578"/>
      <c r="BT578"/>
      <c r="BW578"/>
      <c r="BX578"/>
      <c r="BY578"/>
      <c r="BZ578"/>
      <c r="CA578"/>
      <c r="CB578"/>
      <c r="CC578"/>
      <c r="CD578" s="29"/>
    </row>
    <row r="579" spans="60:82" x14ac:dyDescent="0.25">
      <c r="BH579"/>
      <c r="BI579" s="29"/>
      <c r="BJ579" s="29"/>
      <c r="BK579" s="29"/>
      <c r="BL579"/>
      <c r="BM579"/>
      <c r="BN579"/>
      <c r="BO579"/>
      <c r="BP579"/>
      <c r="BQ579"/>
      <c r="BR579"/>
      <c r="BS579"/>
      <c r="BT579"/>
      <c r="BW579"/>
      <c r="BX579"/>
      <c r="BY579"/>
      <c r="BZ579"/>
      <c r="CA579"/>
      <c r="CB579"/>
      <c r="CC579"/>
      <c r="CD579" s="29"/>
    </row>
    <row r="580" spans="60:82" x14ac:dyDescent="0.25">
      <c r="BH580"/>
      <c r="BI580" s="29"/>
      <c r="BJ580" s="29"/>
      <c r="BK580" s="29"/>
      <c r="BL580"/>
      <c r="BM580"/>
      <c r="BN580"/>
      <c r="BO580"/>
      <c r="BP580"/>
      <c r="BQ580"/>
      <c r="BR580"/>
      <c r="BS580"/>
      <c r="BT580"/>
      <c r="BW580"/>
      <c r="BX580"/>
      <c r="BY580"/>
      <c r="BZ580"/>
      <c r="CA580"/>
      <c r="CB580"/>
      <c r="CC580"/>
      <c r="CD580" s="29"/>
    </row>
    <row r="581" spans="60:82" x14ac:dyDescent="0.25">
      <c r="BH581"/>
      <c r="BI581" s="29"/>
      <c r="BJ581" s="29"/>
      <c r="BK581" s="29"/>
      <c r="BL581"/>
      <c r="BM581"/>
      <c r="BN581"/>
      <c r="BO581"/>
      <c r="BP581"/>
      <c r="BQ581"/>
      <c r="BR581"/>
      <c r="BS581"/>
      <c r="BT581"/>
      <c r="BW581"/>
      <c r="BX581"/>
      <c r="BY581"/>
      <c r="BZ581"/>
      <c r="CA581"/>
      <c r="CB581"/>
      <c r="CC581"/>
      <c r="CD581" s="29"/>
    </row>
    <row r="582" spans="60:82" x14ac:dyDescent="0.25">
      <c r="BH582"/>
      <c r="BI582" s="29"/>
      <c r="BJ582" s="29"/>
      <c r="BK582" s="29"/>
      <c r="BL582"/>
      <c r="BM582"/>
      <c r="BN582"/>
      <c r="BO582"/>
      <c r="BP582"/>
      <c r="BQ582"/>
      <c r="BR582"/>
      <c r="BS582"/>
      <c r="BT582"/>
      <c r="BW582"/>
      <c r="BX582"/>
      <c r="BY582"/>
      <c r="BZ582"/>
      <c r="CA582"/>
      <c r="CB582"/>
      <c r="CC582"/>
      <c r="CD582" s="29"/>
    </row>
    <row r="583" spans="60:82" x14ac:dyDescent="0.25">
      <c r="BH583"/>
      <c r="BI583" s="29"/>
      <c r="BJ583" s="29"/>
      <c r="BK583" s="29"/>
      <c r="BL583"/>
      <c r="BM583"/>
      <c r="BN583"/>
      <c r="BO583"/>
      <c r="BP583"/>
      <c r="BQ583"/>
      <c r="BR583"/>
      <c r="BS583"/>
      <c r="BT583"/>
      <c r="BW583"/>
      <c r="BX583"/>
      <c r="BY583"/>
      <c r="BZ583"/>
      <c r="CA583"/>
      <c r="CB583"/>
      <c r="CC583"/>
      <c r="CD583" s="29"/>
    </row>
    <row r="584" spans="60:82" x14ac:dyDescent="0.25">
      <c r="BH584"/>
      <c r="BI584" s="29"/>
      <c r="BJ584" s="29"/>
      <c r="BK584" s="29"/>
      <c r="BL584"/>
      <c r="BM584"/>
      <c r="BN584"/>
      <c r="BO584"/>
      <c r="BP584"/>
      <c r="BQ584"/>
      <c r="BR584"/>
      <c r="BS584"/>
      <c r="BT584"/>
      <c r="BW584"/>
      <c r="BX584"/>
      <c r="BY584"/>
      <c r="BZ584"/>
      <c r="CA584"/>
      <c r="CB584"/>
      <c r="CC584"/>
      <c r="CD584" s="29"/>
    </row>
    <row r="585" spans="60:82" x14ac:dyDescent="0.25">
      <c r="BH585"/>
      <c r="BI585" s="29"/>
      <c r="BJ585" s="29"/>
      <c r="BK585" s="29"/>
      <c r="BL585"/>
      <c r="BM585"/>
      <c r="BN585"/>
      <c r="BO585"/>
      <c r="BP585"/>
      <c r="BQ585"/>
      <c r="BR585"/>
      <c r="BS585"/>
      <c r="BT585"/>
      <c r="BW585"/>
      <c r="BX585"/>
      <c r="BY585"/>
      <c r="BZ585"/>
      <c r="CA585"/>
      <c r="CB585"/>
      <c r="CC585"/>
      <c r="CD585" s="29"/>
    </row>
    <row r="586" spans="60:82" x14ac:dyDescent="0.25">
      <c r="BH586"/>
      <c r="BI586" s="29"/>
      <c r="BJ586" s="29"/>
      <c r="BK586" s="29"/>
      <c r="BL586"/>
      <c r="BM586"/>
      <c r="BN586"/>
      <c r="BO586"/>
      <c r="BP586"/>
      <c r="BQ586"/>
      <c r="BR586"/>
      <c r="BS586"/>
      <c r="BT586"/>
      <c r="BW586"/>
      <c r="BX586"/>
      <c r="BY586"/>
      <c r="BZ586"/>
      <c r="CA586"/>
      <c r="CB586"/>
      <c r="CC586"/>
      <c r="CD586" s="29"/>
    </row>
    <row r="587" spans="60:82" x14ac:dyDescent="0.25">
      <c r="BH587"/>
      <c r="BI587" s="29"/>
      <c r="BJ587" s="29"/>
      <c r="BK587" s="29"/>
      <c r="BL587"/>
      <c r="BM587"/>
      <c r="BN587"/>
      <c r="BO587"/>
      <c r="BP587"/>
      <c r="BQ587"/>
      <c r="BR587"/>
      <c r="BS587"/>
      <c r="BT587"/>
      <c r="BW587"/>
      <c r="BX587"/>
      <c r="BY587"/>
      <c r="BZ587"/>
      <c r="CA587"/>
      <c r="CB587"/>
      <c r="CC587"/>
      <c r="CD587" s="29"/>
    </row>
    <row r="588" spans="60:82" x14ac:dyDescent="0.25">
      <c r="BH588"/>
      <c r="BI588" s="29"/>
      <c r="BJ588" s="29"/>
      <c r="BK588" s="29"/>
      <c r="BL588"/>
      <c r="BM588"/>
      <c r="BN588"/>
      <c r="BO588"/>
      <c r="BP588"/>
      <c r="BQ588"/>
      <c r="BR588"/>
      <c r="BS588"/>
      <c r="BT588"/>
      <c r="BW588"/>
      <c r="BX588"/>
      <c r="BY588"/>
      <c r="BZ588"/>
      <c r="CA588"/>
      <c r="CB588"/>
      <c r="CC588"/>
      <c r="CD588" s="29"/>
    </row>
    <row r="589" spans="60:82" x14ac:dyDescent="0.25">
      <c r="BH589"/>
      <c r="BI589" s="29"/>
      <c r="BJ589" s="29"/>
      <c r="BK589" s="29"/>
      <c r="BL589"/>
      <c r="BM589"/>
      <c r="BN589"/>
      <c r="BO589"/>
      <c r="BP589"/>
      <c r="BQ589"/>
      <c r="BR589"/>
      <c r="BS589"/>
      <c r="BT589"/>
      <c r="BW589"/>
      <c r="BX589"/>
      <c r="BY589"/>
      <c r="BZ589"/>
      <c r="CA589"/>
      <c r="CB589"/>
      <c r="CC589"/>
      <c r="CD589" s="29"/>
    </row>
    <row r="590" spans="60:82" x14ac:dyDescent="0.25">
      <c r="BH590"/>
      <c r="BI590" s="29"/>
      <c r="BJ590" s="29"/>
      <c r="BK590" s="29"/>
      <c r="BL590"/>
      <c r="BM590"/>
      <c r="BN590"/>
      <c r="BO590"/>
      <c r="BP590"/>
      <c r="BQ590"/>
      <c r="BR590"/>
      <c r="BS590"/>
      <c r="BT590"/>
      <c r="BW590"/>
      <c r="BX590"/>
      <c r="BY590"/>
      <c r="BZ590"/>
      <c r="CA590"/>
      <c r="CB590"/>
      <c r="CC590"/>
      <c r="CD590" s="29"/>
    </row>
    <row r="591" spans="60:82" x14ac:dyDescent="0.25">
      <c r="BH591"/>
      <c r="BI591" s="29"/>
      <c r="BJ591" s="29"/>
      <c r="BK591" s="29"/>
      <c r="BL591"/>
      <c r="BM591"/>
      <c r="BN591"/>
      <c r="BO591"/>
      <c r="BP591"/>
      <c r="BQ591"/>
      <c r="BR591"/>
      <c r="BS591"/>
      <c r="BT591"/>
      <c r="BW591"/>
      <c r="BX591"/>
      <c r="BY591"/>
      <c r="BZ591"/>
      <c r="CA591"/>
      <c r="CB591"/>
      <c r="CC591"/>
      <c r="CD591" s="29"/>
    </row>
    <row r="592" spans="60:82" x14ac:dyDescent="0.25">
      <c r="BH592"/>
      <c r="BI592" s="29"/>
      <c r="BJ592" s="29"/>
      <c r="BK592" s="29"/>
      <c r="BL592"/>
      <c r="BM592"/>
      <c r="BN592"/>
      <c r="BO592"/>
      <c r="BP592"/>
      <c r="BQ592"/>
      <c r="BR592"/>
      <c r="BS592"/>
      <c r="BT592"/>
      <c r="BW592"/>
      <c r="BX592"/>
      <c r="BY592"/>
      <c r="BZ592"/>
      <c r="CA592"/>
      <c r="CB592"/>
      <c r="CC592"/>
      <c r="CD592" s="29"/>
    </row>
    <row r="593" spans="60:82" x14ac:dyDescent="0.25">
      <c r="BH593"/>
      <c r="BI593" s="29"/>
      <c r="BJ593" s="29"/>
      <c r="BK593" s="29"/>
      <c r="BL593"/>
      <c r="BM593"/>
      <c r="BN593"/>
      <c r="BO593"/>
      <c r="BP593"/>
      <c r="BQ593"/>
      <c r="BR593"/>
      <c r="BS593"/>
      <c r="BT593"/>
      <c r="BW593"/>
      <c r="BX593"/>
      <c r="BY593"/>
      <c r="BZ593"/>
      <c r="CA593"/>
      <c r="CB593"/>
      <c r="CC593"/>
      <c r="CD593" s="29"/>
    </row>
    <row r="594" spans="60:82" x14ac:dyDescent="0.25">
      <c r="BH594"/>
      <c r="BI594" s="29"/>
      <c r="BJ594" s="29"/>
      <c r="BK594" s="29"/>
      <c r="BL594"/>
      <c r="BM594"/>
      <c r="BN594"/>
      <c r="BO594"/>
      <c r="BP594"/>
      <c r="BQ594"/>
      <c r="BR594"/>
      <c r="BS594"/>
      <c r="BT594"/>
      <c r="BW594"/>
      <c r="BX594"/>
      <c r="BY594"/>
      <c r="BZ594"/>
      <c r="CA594"/>
      <c r="CB594"/>
      <c r="CC594"/>
      <c r="CD594" s="29"/>
    </row>
    <row r="595" spans="60:82" x14ac:dyDescent="0.25">
      <c r="BH595"/>
      <c r="BI595" s="29"/>
      <c r="BJ595" s="29"/>
      <c r="BK595" s="29"/>
      <c r="BL595"/>
      <c r="BM595"/>
      <c r="BN595"/>
      <c r="BO595"/>
      <c r="BP595"/>
      <c r="BQ595"/>
      <c r="BR595"/>
      <c r="BS595"/>
      <c r="BT595"/>
      <c r="BW595"/>
      <c r="BX595"/>
      <c r="BY595"/>
      <c r="BZ595"/>
      <c r="CA595"/>
      <c r="CB595"/>
      <c r="CC595"/>
      <c r="CD595" s="29"/>
    </row>
    <row r="596" spans="60:82" x14ac:dyDescent="0.25">
      <c r="BH596"/>
      <c r="BI596" s="29"/>
      <c r="BJ596" s="29"/>
      <c r="BK596" s="29"/>
      <c r="BL596"/>
      <c r="BM596"/>
      <c r="BN596"/>
      <c r="BO596"/>
      <c r="BP596"/>
      <c r="BQ596"/>
      <c r="BR596"/>
      <c r="BS596"/>
      <c r="BT596"/>
      <c r="BW596"/>
      <c r="BX596"/>
      <c r="BY596"/>
      <c r="BZ596"/>
      <c r="CA596"/>
      <c r="CB596"/>
      <c r="CC596"/>
      <c r="CD596" s="29"/>
    </row>
    <row r="597" spans="60:82" x14ac:dyDescent="0.25">
      <c r="BH597"/>
      <c r="BI597" s="29"/>
      <c r="BJ597" s="29"/>
      <c r="BK597" s="29"/>
      <c r="BL597"/>
      <c r="BM597"/>
      <c r="BN597"/>
      <c r="BO597"/>
      <c r="BP597"/>
      <c r="BQ597"/>
      <c r="BR597"/>
      <c r="BS597"/>
      <c r="BT597"/>
      <c r="BW597"/>
      <c r="BX597"/>
      <c r="BY597"/>
      <c r="BZ597"/>
      <c r="CA597"/>
      <c r="CB597"/>
      <c r="CC597"/>
      <c r="CD597" s="29"/>
    </row>
    <row r="598" spans="60:82" x14ac:dyDescent="0.25">
      <c r="BH598"/>
      <c r="BI598" s="29"/>
      <c r="BJ598" s="29"/>
      <c r="BK598" s="29"/>
      <c r="BL598"/>
      <c r="BM598"/>
      <c r="BN598"/>
      <c r="BO598"/>
      <c r="BP598"/>
      <c r="BQ598"/>
      <c r="BR598"/>
      <c r="BS598"/>
      <c r="BT598"/>
      <c r="BW598"/>
      <c r="BX598"/>
      <c r="BY598"/>
      <c r="BZ598"/>
      <c r="CA598"/>
      <c r="CB598"/>
      <c r="CC598"/>
      <c r="CD598" s="29"/>
    </row>
    <row r="599" spans="60:82" x14ac:dyDescent="0.25">
      <c r="BH599"/>
      <c r="BI599" s="29"/>
      <c r="BJ599" s="29"/>
      <c r="BK599" s="29"/>
      <c r="BL599"/>
      <c r="BM599"/>
      <c r="BN599"/>
      <c r="BO599"/>
      <c r="BP599"/>
      <c r="BQ599"/>
      <c r="BR599"/>
      <c r="BS599"/>
      <c r="BT599"/>
      <c r="BW599"/>
      <c r="BX599"/>
      <c r="BY599"/>
      <c r="BZ599"/>
      <c r="CA599"/>
      <c r="CB599"/>
      <c r="CC599"/>
      <c r="CD599" s="29"/>
    </row>
    <row r="600" spans="60:82" x14ac:dyDescent="0.25">
      <c r="BH600"/>
      <c r="BI600" s="29"/>
      <c r="BJ600" s="29"/>
      <c r="BK600" s="29"/>
      <c r="BL600"/>
      <c r="BM600"/>
      <c r="BN600"/>
      <c r="BO600"/>
      <c r="BP600"/>
      <c r="BQ600"/>
      <c r="BR600"/>
      <c r="BS600"/>
      <c r="BT600"/>
      <c r="BW600"/>
      <c r="BX600"/>
      <c r="BY600"/>
      <c r="BZ600"/>
      <c r="CA600"/>
      <c r="CB600"/>
      <c r="CC600"/>
      <c r="CD600" s="29"/>
    </row>
    <row r="601" spans="60:82" x14ac:dyDescent="0.25">
      <c r="BH601"/>
      <c r="BI601" s="29"/>
      <c r="BJ601" s="29"/>
      <c r="BK601" s="29"/>
      <c r="BL601"/>
      <c r="BM601"/>
      <c r="BN601"/>
      <c r="BO601"/>
      <c r="BP601"/>
      <c r="BQ601"/>
      <c r="BR601"/>
      <c r="BS601"/>
      <c r="BT601"/>
      <c r="BW601"/>
      <c r="BX601"/>
      <c r="BY601"/>
      <c r="BZ601"/>
      <c r="CA601"/>
      <c r="CB601"/>
      <c r="CC601"/>
      <c r="CD601" s="29"/>
    </row>
    <row r="602" spans="60:82" x14ac:dyDescent="0.25">
      <c r="BH602"/>
      <c r="BI602" s="29"/>
      <c r="BJ602" s="29"/>
      <c r="BK602" s="29"/>
      <c r="BL602"/>
      <c r="BM602"/>
      <c r="BN602"/>
      <c r="BO602"/>
      <c r="BP602"/>
      <c r="BQ602"/>
      <c r="BR602"/>
      <c r="BS602"/>
      <c r="BT602"/>
      <c r="BW602"/>
      <c r="BX602"/>
      <c r="BY602"/>
      <c r="BZ602"/>
      <c r="CA602"/>
      <c r="CB602"/>
      <c r="CC602"/>
      <c r="CD602" s="29"/>
    </row>
    <row r="603" spans="60:82" x14ac:dyDescent="0.25">
      <c r="BH603"/>
      <c r="BI603" s="29"/>
      <c r="BJ603" s="29"/>
      <c r="BK603" s="29"/>
      <c r="BL603"/>
      <c r="BM603"/>
      <c r="BN603"/>
      <c r="BO603"/>
      <c r="BP603"/>
      <c r="BQ603"/>
      <c r="BR603"/>
      <c r="BS603"/>
      <c r="BT603"/>
      <c r="BW603"/>
      <c r="BX603"/>
      <c r="BY603"/>
      <c r="BZ603"/>
      <c r="CA603"/>
      <c r="CB603"/>
      <c r="CC603"/>
      <c r="CD603" s="29"/>
    </row>
    <row r="604" spans="60:82" x14ac:dyDescent="0.25">
      <c r="BH604"/>
      <c r="BI604" s="29"/>
      <c r="BJ604" s="29"/>
      <c r="BK604" s="29"/>
      <c r="BL604"/>
      <c r="BM604"/>
      <c r="BN604"/>
      <c r="BO604"/>
      <c r="BP604"/>
      <c r="BQ604"/>
      <c r="BR604"/>
      <c r="BS604"/>
      <c r="BT604"/>
      <c r="BW604"/>
      <c r="BX604"/>
      <c r="BY604"/>
      <c r="BZ604"/>
      <c r="CA604"/>
      <c r="CB604"/>
      <c r="CC604"/>
      <c r="CD604" s="29"/>
    </row>
    <row r="605" spans="60:82" x14ac:dyDescent="0.25">
      <c r="BH605"/>
      <c r="BI605" s="29"/>
      <c r="BJ605" s="29"/>
      <c r="BK605" s="29"/>
      <c r="BL605"/>
      <c r="BM605"/>
      <c r="BN605"/>
      <c r="BO605"/>
      <c r="BP605"/>
      <c r="BQ605"/>
      <c r="BR605"/>
      <c r="BS605"/>
      <c r="BT605"/>
      <c r="BW605"/>
      <c r="BX605"/>
      <c r="BY605"/>
      <c r="BZ605"/>
      <c r="CA605"/>
      <c r="CB605"/>
      <c r="CC605"/>
      <c r="CD605" s="29"/>
    </row>
    <row r="606" spans="60:82" x14ac:dyDescent="0.25">
      <c r="BH606"/>
      <c r="BI606" s="29"/>
      <c r="BJ606" s="29"/>
      <c r="BK606" s="29"/>
      <c r="BL606"/>
      <c r="BM606"/>
      <c r="BN606"/>
      <c r="BO606"/>
      <c r="BP606"/>
      <c r="BQ606"/>
      <c r="BR606"/>
      <c r="BS606"/>
      <c r="BT606"/>
      <c r="BW606"/>
      <c r="BX606"/>
      <c r="BY606"/>
      <c r="BZ606"/>
      <c r="CA606"/>
      <c r="CB606"/>
      <c r="CC606"/>
      <c r="CD606" s="29"/>
    </row>
    <row r="607" spans="60:82" x14ac:dyDescent="0.25">
      <c r="BH607"/>
      <c r="BI607" s="29"/>
      <c r="BJ607" s="29"/>
      <c r="BK607" s="29"/>
      <c r="BL607"/>
      <c r="BM607"/>
      <c r="BN607"/>
      <c r="BO607"/>
      <c r="BP607"/>
      <c r="BQ607"/>
      <c r="BR607"/>
      <c r="BS607"/>
      <c r="BT607"/>
      <c r="BW607"/>
      <c r="BX607"/>
      <c r="BY607"/>
      <c r="BZ607"/>
      <c r="CA607"/>
      <c r="CB607"/>
      <c r="CC607"/>
      <c r="CD607" s="29"/>
    </row>
    <row r="608" spans="60:82" x14ac:dyDescent="0.25">
      <c r="BH608"/>
      <c r="BI608" s="29"/>
      <c r="BJ608" s="29"/>
      <c r="BK608" s="29"/>
      <c r="BL608"/>
      <c r="BM608"/>
      <c r="BN608"/>
      <c r="BO608"/>
      <c r="BP608"/>
      <c r="BQ608"/>
      <c r="BR608"/>
      <c r="BS608"/>
      <c r="BT608"/>
      <c r="BW608"/>
      <c r="BX608"/>
      <c r="BY608"/>
      <c r="BZ608"/>
      <c r="CA608"/>
      <c r="CB608"/>
      <c r="CC608"/>
      <c r="CD608" s="29"/>
    </row>
    <row r="609" spans="60:82" x14ac:dyDescent="0.25">
      <c r="BH609"/>
      <c r="BI609" s="29"/>
      <c r="BJ609" s="29"/>
      <c r="BK609" s="29"/>
      <c r="BL609"/>
      <c r="BM609"/>
      <c r="BN609"/>
      <c r="BO609"/>
      <c r="BP609"/>
      <c r="BQ609"/>
      <c r="BR609"/>
      <c r="BS609"/>
      <c r="BT609"/>
      <c r="BW609"/>
      <c r="BX609"/>
      <c r="BY609"/>
      <c r="BZ609"/>
      <c r="CA609"/>
      <c r="CB609"/>
      <c r="CC609"/>
      <c r="CD609" s="29"/>
    </row>
    <row r="610" spans="60:82" x14ac:dyDescent="0.25">
      <c r="BH610"/>
      <c r="BI610" s="29"/>
      <c r="BJ610" s="29"/>
      <c r="BK610" s="29"/>
      <c r="BL610"/>
      <c r="BM610"/>
      <c r="BN610"/>
      <c r="BO610"/>
      <c r="BP610"/>
      <c r="BQ610"/>
      <c r="BR610"/>
      <c r="BS610"/>
      <c r="BT610"/>
      <c r="BW610"/>
      <c r="BX610"/>
      <c r="BY610"/>
      <c r="BZ610"/>
      <c r="CA610"/>
      <c r="CB610"/>
      <c r="CC610"/>
      <c r="CD610" s="29"/>
    </row>
    <row r="611" spans="60:82" x14ac:dyDescent="0.25">
      <c r="BH611"/>
      <c r="BI611" s="29"/>
      <c r="BJ611" s="29"/>
      <c r="BK611" s="29"/>
      <c r="BL611"/>
      <c r="BM611"/>
      <c r="BN611"/>
      <c r="BO611"/>
      <c r="BP611"/>
      <c r="BQ611"/>
      <c r="BR611"/>
      <c r="BS611"/>
      <c r="BT611"/>
      <c r="BW611"/>
      <c r="BX611"/>
      <c r="BY611"/>
      <c r="BZ611"/>
      <c r="CA611"/>
      <c r="CB611"/>
      <c r="CC611"/>
      <c r="CD611" s="29"/>
    </row>
    <row r="612" spans="60:82" x14ac:dyDescent="0.25">
      <c r="BH612"/>
      <c r="BI612" s="29"/>
      <c r="BJ612" s="29"/>
      <c r="BK612" s="29"/>
      <c r="BL612"/>
      <c r="BM612"/>
      <c r="BN612"/>
      <c r="BO612"/>
      <c r="BP612"/>
      <c r="BQ612"/>
      <c r="BR612"/>
      <c r="BS612"/>
      <c r="BT612"/>
      <c r="BW612"/>
      <c r="BX612"/>
      <c r="BY612"/>
      <c r="BZ612"/>
      <c r="CA612"/>
      <c r="CB612"/>
      <c r="CC612"/>
      <c r="CD612" s="29"/>
    </row>
    <row r="613" spans="60:82" x14ac:dyDescent="0.25">
      <c r="BH613"/>
      <c r="BI613" s="29"/>
      <c r="BJ613" s="29"/>
      <c r="BK613" s="29"/>
      <c r="BL613"/>
      <c r="BM613"/>
      <c r="BN613"/>
      <c r="BO613"/>
      <c r="BP613"/>
      <c r="BQ613"/>
      <c r="BR613"/>
      <c r="BS613"/>
      <c r="BT613"/>
      <c r="BW613"/>
      <c r="BX613"/>
      <c r="BY613"/>
      <c r="BZ613"/>
      <c r="CA613"/>
      <c r="CB613"/>
      <c r="CC613"/>
      <c r="CD613" s="29"/>
    </row>
    <row r="614" spans="60:82" x14ac:dyDescent="0.25">
      <c r="BH614"/>
      <c r="BI614" s="29"/>
      <c r="BJ614" s="29"/>
      <c r="BK614" s="29"/>
      <c r="BL614"/>
      <c r="BM614"/>
      <c r="BN614"/>
      <c r="BO614"/>
      <c r="BP614"/>
      <c r="BQ614"/>
      <c r="BR614"/>
      <c r="BS614"/>
      <c r="BT614"/>
      <c r="BW614"/>
      <c r="BX614"/>
      <c r="BY614"/>
      <c r="BZ614"/>
      <c r="CA614"/>
      <c r="CB614"/>
      <c r="CC614"/>
      <c r="CD614" s="29"/>
    </row>
    <row r="615" spans="60:82" x14ac:dyDescent="0.25">
      <c r="BH615"/>
      <c r="BI615" s="29"/>
      <c r="BJ615" s="29"/>
      <c r="BK615" s="29"/>
      <c r="BL615"/>
      <c r="BM615"/>
      <c r="BN615"/>
      <c r="BO615"/>
      <c r="BP615"/>
      <c r="BQ615"/>
      <c r="BR615"/>
      <c r="BS615"/>
      <c r="BT615"/>
      <c r="BW615"/>
      <c r="BX615"/>
      <c r="BY615"/>
      <c r="BZ615"/>
      <c r="CA615"/>
      <c r="CB615"/>
      <c r="CC615"/>
      <c r="CD615" s="29"/>
    </row>
    <row r="616" spans="60:82" x14ac:dyDescent="0.25">
      <c r="BH616"/>
      <c r="BI616" s="29"/>
      <c r="BJ616" s="29"/>
      <c r="BK616" s="29"/>
      <c r="BL616"/>
      <c r="BM616"/>
      <c r="BN616"/>
      <c r="BO616"/>
      <c r="BP616"/>
      <c r="BQ616"/>
      <c r="BR616"/>
      <c r="BS616"/>
      <c r="BT616"/>
      <c r="BW616"/>
      <c r="BX616"/>
      <c r="BY616"/>
      <c r="BZ616"/>
      <c r="CA616"/>
      <c r="CB616"/>
      <c r="CC616"/>
      <c r="CD616" s="29"/>
    </row>
    <row r="617" spans="60:82" x14ac:dyDescent="0.25">
      <c r="BH617"/>
      <c r="BI617" s="29"/>
      <c r="BJ617" s="29"/>
      <c r="BK617" s="29"/>
      <c r="BL617"/>
      <c r="BM617"/>
      <c r="BN617"/>
      <c r="BO617"/>
      <c r="BP617"/>
      <c r="BQ617"/>
      <c r="BR617"/>
      <c r="BS617"/>
      <c r="BT617"/>
      <c r="BW617"/>
      <c r="BX617"/>
      <c r="BY617"/>
      <c r="BZ617"/>
      <c r="CA617"/>
      <c r="CB617"/>
      <c r="CC617"/>
      <c r="CD617" s="29"/>
    </row>
    <row r="618" spans="60:82" x14ac:dyDescent="0.25">
      <c r="BH618"/>
      <c r="BI618" s="29"/>
      <c r="BJ618" s="29"/>
      <c r="BK618" s="29"/>
      <c r="BL618"/>
      <c r="BM618"/>
      <c r="BN618"/>
      <c r="BO618"/>
      <c r="BP618"/>
      <c r="BQ618"/>
      <c r="BR618"/>
      <c r="BS618"/>
      <c r="BT618"/>
      <c r="BW618"/>
      <c r="BX618"/>
      <c r="BY618"/>
      <c r="BZ618"/>
      <c r="CA618"/>
      <c r="CB618"/>
      <c r="CC618"/>
      <c r="CD618" s="29"/>
    </row>
    <row r="619" spans="60:82" x14ac:dyDescent="0.25">
      <c r="BH619"/>
      <c r="BI619" s="29"/>
      <c r="BJ619" s="29"/>
      <c r="BK619" s="29"/>
      <c r="BL619"/>
      <c r="BM619"/>
      <c r="BN619"/>
      <c r="BO619"/>
      <c r="BP619"/>
      <c r="BQ619"/>
      <c r="BR619"/>
      <c r="BS619"/>
      <c r="BT619"/>
      <c r="BW619"/>
      <c r="BX619"/>
      <c r="BY619"/>
      <c r="BZ619"/>
      <c r="CA619"/>
      <c r="CB619"/>
      <c r="CC619"/>
      <c r="CD619" s="29"/>
    </row>
    <row r="620" spans="60:82" x14ac:dyDescent="0.25">
      <c r="BH620"/>
      <c r="BI620" s="29"/>
      <c r="BJ620" s="29"/>
      <c r="BK620" s="29"/>
      <c r="BL620"/>
      <c r="BM620"/>
      <c r="BN620"/>
      <c r="BO620"/>
      <c r="BP620"/>
      <c r="BQ620"/>
      <c r="BR620"/>
      <c r="BS620"/>
      <c r="BT620"/>
      <c r="BW620"/>
      <c r="BX620"/>
      <c r="BY620"/>
      <c r="BZ620"/>
      <c r="CA620"/>
      <c r="CB620"/>
      <c r="CC620"/>
      <c r="CD620" s="29"/>
    </row>
    <row r="621" spans="60:82" x14ac:dyDescent="0.25">
      <c r="BH621"/>
      <c r="BI621" s="29"/>
      <c r="BJ621" s="29"/>
      <c r="BK621" s="29"/>
      <c r="BL621"/>
      <c r="BM621"/>
      <c r="BN621"/>
      <c r="BO621"/>
      <c r="BP621"/>
      <c r="BQ621"/>
      <c r="BR621"/>
      <c r="BS621"/>
      <c r="BT621"/>
      <c r="BW621"/>
      <c r="BX621"/>
      <c r="BY621"/>
      <c r="BZ621"/>
      <c r="CA621"/>
      <c r="CB621"/>
      <c r="CC621"/>
      <c r="CD621" s="29"/>
    </row>
    <row r="622" spans="60:82" x14ac:dyDescent="0.25">
      <c r="BH622"/>
      <c r="BI622" s="29"/>
      <c r="BJ622" s="29"/>
      <c r="BK622" s="29"/>
      <c r="BL622"/>
      <c r="BM622"/>
      <c r="BN622"/>
      <c r="BO622"/>
      <c r="BP622"/>
      <c r="BQ622"/>
      <c r="BR622"/>
      <c r="BS622"/>
      <c r="BT622"/>
      <c r="BW622"/>
      <c r="BX622"/>
      <c r="BY622"/>
      <c r="BZ622"/>
      <c r="CA622"/>
      <c r="CB622"/>
      <c r="CC622"/>
      <c r="CD622" s="29"/>
    </row>
    <row r="623" spans="60:82" x14ac:dyDescent="0.25">
      <c r="BH623"/>
      <c r="BI623" s="29"/>
      <c r="BJ623" s="29"/>
      <c r="BK623" s="29"/>
      <c r="BL623"/>
      <c r="BM623"/>
      <c r="BN623"/>
      <c r="BO623"/>
      <c r="BP623"/>
      <c r="BQ623"/>
      <c r="BR623"/>
      <c r="BS623"/>
      <c r="BT623"/>
      <c r="BW623"/>
      <c r="BX623"/>
      <c r="BY623"/>
      <c r="BZ623"/>
      <c r="CA623"/>
      <c r="CB623"/>
      <c r="CC623"/>
      <c r="CD623" s="29"/>
    </row>
    <row r="624" spans="60:82" x14ac:dyDescent="0.25">
      <c r="BH624"/>
      <c r="BI624" s="29"/>
      <c r="BJ624" s="29"/>
      <c r="BK624" s="29"/>
      <c r="BL624"/>
      <c r="BM624"/>
      <c r="BN624"/>
      <c r="BO624"/>
      <c r="BP624"/>
      <c r="BQ624"/>
      <c r="BR624"/>
      <c r="BS624"/>
      <c r="BT624"/>
      <c r="BW624"/>
      <c r="BX624"/>
      <c r="BY624"/>
      <c r="BZ624"/>
      <c r="CA624"/>
      <c r="CB624"/>
      <c r="CC624"/>
      <c r="CD624" s="29"/>
    </row>
    <row r="625" spans="60:82" x14ac:dyDescent="0.25">
      <c r="BH625"/>
      <c r="BI625" s="29"/>
      <c r="BJ625" s="29"/>
      <c r="BK625" s="29"/>
      <c r="BL625"/>
      <c r="BM625"/>
      <c r="BN625"/>
      <c r="BO625"/>
      <c r="BP625"/>
      <c r="BQ625"/>
      <c r="BR625"/>
      <c r="BS625"/>
      <c r="BT625"/>
      <c r="BW625"/>
      <c r="BX625"/>
      <c r="BY625"/>
      <c r="BZ625"/>
      <c r="CA625"/>
      <c r="CB625"/>
      <c r="CC625"/>
      <c r="CD625" s="29"/>
    </row>
    <row r="626" spans="60:82" x14ac:dyDescent="0.25">
      <c r="BH626"/>
      <c r="BI626" s="29"/>
      <c r="BJ626" s="29"/>
      <c r="BK626" s="29"/>
      <c r="BL626"/>
      <c r="BM626"/>
      <c r="BN626"/>
      <c r="BO626"/>
      <c r="BP626"/>
      <c r="BQ626"/>
      <c r="BR626"/>
      <c r="BS626"/>
      <c r="BT626"/>
      <c r="BW626"/>
      <c r="BX626"/>
      <c r="BY626"/>
      <c r="BZ626"/>
      <c r="CA626"/>
      <c r="CB626"/>
      <c r="CC626"/>
      <c r="CD626" s="29"/>
    </row>
    <row r="627" spans="60:82" x14ac:dyDescent="0.25">
      <c r="BH627"/>
      <c r="BI627" s="29"/>
      <c r="BJ627" s="29"/>
      <c r="BK627" s="29"/>
      <c r="BL627"/>
      <c r="BM627"/>
      <c r="BN627"/>
      <c r="BO627"/>
      <c r="BP627"/>
      <c r="BQ627"/>
      <c r="BR627"/>
      <c r="BS627"/>
      <c r="BT627"/>
      <c r="BW627"/>
      <c r="BX627"/>
      <c r="BY627"/>
      <c r="BZ627"/>
      <c r="CA627"/>
      <c r="CB627"/>
      <c r="CC627"/>
      <c r="CD627" s="29"/>
    </row>
    <row r="628" spans="60:82" x14ac:dyDescent="0.25">
      <c r="BH628"/>
      <c r="BI628" s="29"/>
      <c r="BJ628" s="29"/>
      <c r="BK628" s="29"/>
      <c r="BL628"/>
      <c r="BM628"/>
      <c r="BN628"/>
      <c r="BO628"/>
      <c r="BP628"/>
      <c r="BQ628"/>
      <c r="BR628"/>
      <c r="BS628"/>
      <c r="BT628"/>
      <c r="BW628"/>
      <c r="BX628"/>
      <c r="BY628"/>
      <c r="BZ628"/>
      <c r="CA628"/>
      <c r="CB628"/>
      <c r="CC628"/>
      <c r="CD628" s="29"/>
    </row>
    <row r="629" spans="60:82" x14ac:dyDescent="0.25">
      <c r="BH629"/>
      <c r="BI629" s="29"/>
      <c r="BJ629" s="29"/>
      <c r="BK629" s="29"/>
      <c r="BL629"/>
      <c r="BM629"/>
      <c r="BN629"/>
      <c r="BO629"/>
      <c r="BP629"/>
      <c r="BQ629"/>
      <c r="BR629"/>
      <c r="BS629"/>
      <c r="BT629"/>
      <c r="BW629"/>
      <c r="BX629"/>
      <c r="BY629"/>
      <c r="BZ629"/>
      <c r="CA629"/>
      <c r="CB629"/>
      <c r="CC629"/>
      <c r="CD629" s="29"/>
    </row>
    <row r="630" spans="60:82" x14ac:dyDescent="0.25">
      <c r="BH630"/>
      <c r="BI630" s="29"/>
      <c r="BJ630" s="29"/>
      <c r="BK630" s="29"/>
      <c r="BL630"/>
      <c r="BM630"/>
      <c r="BN630"/>
      <c r="BO630"/>
      <c r="BP630"/>
      <c r="BQ630"/>
      <c r="BR630"/>
      <c r="BS630"/>
      <c r="BT630"/>
      <c r="BW630"/>
      <c r="BX630"/>
      <c r="BY630"/>
      <c r="BZ630"/>
      <c r="CA630"/>
      <c r="CB630"/>
      <c r="CC630"/>
      <c r="CD630" s="29"/>
    </row>
    <row r="631" spans="60:82" x14ac:dyDescent="0.25">
      <c r="BH631"/>
      <c r="BI631" s="29"/>
      <c r="BJ631" s="29"/>
      <c r="BK631" s="29"/>
      <c r="BL631"/>
      <c r="BM631"/>
      <c r="BN631"/>
      <c r="BO631"/>
      <c r="BP631"/>
      <c r="BQ631"/>
      <c r="BR631"/>
      <c r="BS631"/>
      <c r="BT631"/>
      <c r="BW631"/>
      <c r="BX631"/>
      <c r="BY631"/>
      <c r="BZ631"/>
      <c r="CA631"/>
      <c r="CB631"/>
      <c r="CC631"/>
      <c r="CD631" s="29"/>
    </row>
    <row r="632" spans="60:82" x14ac:dyDescent="0.25">
      <c r="BH632"/>
      <c r="BI632" s="29"/>
      <c r="BJ632" s="29"/>
      <c r="BK632" s="29"/>
      <c r="BL632"/>
      <c r="BM632"/>
      <c r="BN632"/>
      <c r="BO632"/>
      <c r="BP632"/>
      <c r="BQ632"/>
      <c r="BR632"/>
      <c r="BS632"/>
      <c r="BT632"/>
      <c r="BW632"/>
      <c r="BX632"/>
      <c r="BY632"/>
      <c r="BZ632"/>
      <c r="CA632"/>
      <c r="CB632"/>
      <c r="CC632"/>
      <c r="CD632" s="29"/>
    </row>
    <row r="633" spans="60:82" x14ac:dyDescent="0.25">
      <c r="BH633"/>
      <c r="BI633" s="29"/>
      <c r="BJ633" s="29"/>
      <c r="BK633" s="29"/>
      <c r="BL633"/>
      <c r="BM633"/>
      <c r="BN633"/>
      <c r="BO633"/>
      <c r="BP633"/>
      <c r="BQ633"/>
      <c r="BR633"/>
      <c r="BS633"/>
      <c r="BT633"/>
      <c r="BW633"/>
      <c r="BX633"/>
      <c r="BY633"/>
      <c r="BZ633"/>
      <c r="CA633"/>
      <c r="CB633"/>
      <c r="CC633"/>
      <c r="CD633" s="29"/>
    </row>
    <row r="634" spans="60:82" x14ac:dyDescent="0.25">
      <c r="BH634"/>
      <c r="BI634" s="29"/>
      <c r="BJ634" s="29"/>
      <c r="BK634" s="29"/>
      <c r="BL634"/>
      <c r="BM634"/>
      <c r="BN634"/>
      <c r="BO634"/>
      <c r="BP634"/>
      <c r="BQ634"/>
      <c r="BR634"/>
      <c r="BS634"/>
      <c r="BT634"/>
      <c r="BW634"/>
      <c r="BX634"/>
      <c r="BY634"/>
      <c r="BZ634"/>
      <c r="CA634"/>
      <c r="CB634"/>
      <c r="CC634"/>
      <c r="CD634" s="29"/>
    </row>
    <row r="635" spans="60:82" x14ac:dyDescent="0.25">
      <c r="BH635"/>
      <c r="BI635" s="29"/>
      <c r="BJ635" s="29"/>
      <c r="BK635" s="29"/>
      <c r="BL635"/>
      <c r="BM635"/>
      <c r="BN635"/>
      <c r="BO635"/>
      <c r="BP635"/>
      <c r="BQ635"/>
      <c r="BR635"/>
      <c r="BS635"/>
      <c r="BT635"/>
      <c r="BW635"/>
      <c r="BX635"/>
      <c r="BY635"/>
      <c r="BZ635"/>
      <c r="CA635"/>
      <c r="CB635"/>
      <c r="CC635"/>
      <c r="CD635" s="29"/>
    </row>
    <row r="636" spans="60:82" x14ac:dyDescent="0.25">
      <c r="BH636"/>
      <c r="BI636" s="29"/>
      <c r="BJ636" s="29"/>
      <c r="BK636" s="29"/>
      <c r="BL636"/>
      <c r="BM636"/>
      <c r="BN636"/>
      <c r="BO636"/>
      <c r="BP636"/>
      <c r="BQ636"/>
      <c r="BR636"/>
      <c r="BS636"/>
      <c r="BT636"/>
      <c r="BW636"/>
      <c r="BX636"/>
      <c r="BY636"/>
      <c r="BZ636"/>
      <c r="CA636"/>
      <c r="CB636"/>
      <c r="CC636"/>
      <c r="CD636" s="29"/>
    </row>
    <row r="637" spans="60:82" x14ac:dyDescent="0.25">
      <c r="BH637"/>
      <c r="BI637" s="29"/>
      <c r="BJ637" s="29"/>
      <c r="BK637" s="29"/>
      <c r="BL637"/>
      <c r="BM637"/>
      <c r="BN637"/>
      <c r="BO637"/>
      <c r="BP637"/>
      <c r="BQ637"/>
      <c r="BR637"/>
      <c r="BS637"/>
      <c r="BT637"/>
      <c r="BW637"/>
      <c r="BX637"/>
      <c r="BY637"/>
      <c r="BZ637"/>
      <c r="CA637"/>
      <c r="CB637"/>
      <c r="CC637"/>
      <c r="CD637" s="29"/>
    </row>
    <row r="638" spans="60:82" x14ac:dyDescent="0.25">
      <c r="BH638"/>
      <c r="BI638" s="29"/>
      <c r="BJ638" s="29"/>
      <c r="BK638" s="29"/>
      <c r="BL638"/>
      <c r="BM638"/>
      <c r="BN638"/>
      <c r="BO638"/>
      <c r="BP638"/>
      <c r="BQ638"/>
      <c r="BR638"/>
      <c r="BS638"/>
      <c r="BT638"/>
      <c r="BW638"/>
      <c r="BX638"/>
      <c r="BY638"/>
      <c r="BZ638"/>
      <c r="CA638"/>
      <c r="CB638"/>
      <c r="CC638"/>
      <c r="CD638" s="29"/>
    </row>
    <row r="639" spans="60:82" x14ac:dyDescent="0.25">
      <c r="BH639"/>
      <c r="BI639" s="29"/>
      <c r="BJ639" s="29"/>
      <c r="BK639" s="29"/>
      <c r="BL639"/>
      <c r="BM639"/>
      <c r="BN639"/>
      <c r="BO639"/>
      <c r="BP639"/>
      <c r="BQ639"/>
      <c r="BR639"/>
      <c r="BS639"/>
      <c r="BT639"/>
      <c r="BW639"/>
      <c r="BX639"/>
      <c r="BY639"/>
      <c r="BZ639"/>
      <c r="CA639"/>
      <c r="CB639"/>
      <c r="CC639"/>
      <c r="CD639" s="29"/>
    </row>
    <row r="640" spans="60:82" x14ac:dyDescent="0.25">
      <c r="BH640"/>
      <c r="BI640" s="29"/>
      <c r="BJ640" s="29"/>
      <c r="BK640" s="29"/>
      <c r="BL640"/>
      <c r="BM640"/>
      <c r="BN640"/>
      <c r="BO640"/>
      <c r="BP640"/>
      <c r="BQ640"/>
      <c r="BR640"/>
      <c r="BS640"/>
      <c r="BT640"/>
      <c r="BW640"/>
      <c r="BX640"/>
      <c r="BY640"/>
      <c r="BZ640"/>
      <c r="CA640"/>
      <c r="CB640"/>
      <c r="CC640"/>
      <c r="CD640" s="29"/>
    </row>
    <row r="641" spans="60:82" x14ac:dyDescent="0.25">
      <c r="BH641"/>
      <c r="BI641" s="29"/>
      <c r="BJ641" s="29"/>
      <c r="BK641" s="29"/>
      <c r="BL641"/>
      <c r="BM641"/>
      <c r="BN641"/>
      <c r="BO641"/>
      <c r="BP641"/>
      <c r="BQ641"/>
      <c r="BR641"/>
      <c r="BS641"/>
      <c r="BT641"/>
      <c r="BW641"/>
      <c r="BX641"/>
      <c r="BY641"/>
      <c r="BZ641"/>
      <c r="CA641"/>
      <c r="CB641"/>
      <c r="CC641"/>
      <c r="CD641" s="29"/>
    </row>
    <row r="642" spans="60:82" x14ac:dyDescent="0.25">
      <c r="BH642"/>
      <c r="BI642" s="29"/>
      <c r="BJ642" s="29"/>
      <c r="BK642" s="29"/>
      <c r="BL642"/>
      <c r="BM642"/>
      <c r="BN642"/>
      <c r="BO642"/>
      <c r="BP642"/>
      <c r="BQ642"/>
      <c r="BR642"/>
      <c r="BS642"/>
      <c r="BT642"/>
      <c r="BW642"/>
      <c r="BX642"/>
      <c r="BY642"/>
      <c r="BZ642"/>
      <c r="CA642"/>
      <c r="CB642"/>
      <c r="CC642"/>
      <c r="CD642" s="29"/>
    </row>
    <row r="643" spans="60:82" x14ac:dyDescent="0.25">
      <c r="BH643"/>
      <c r="BI643" s="29"/>
      <c r="BJ643" s="29"/>
      <c r="BK643" s="29"/>
      <c r="BL643"/>
      <c r="BM643"/>
      <c r="BN643"/>
      <c r="BO643"/>
      <c r="BP643"/>
      <c r="BQ643"/>
      <c r="BR643"/>
      <c r="BS643"/>
      <c r="BT643"/>
      <c r="BW643"/>
      <c r="BX643"/>
      <c r="BY643"/>
      <c r="BZ643"/>
      <c r="CA643"/>
      <c r="CB643"/>
      <c r="CC643"/>
      <c r="CD643" s="29"/>
    </row>
    <row r="644" spans="60:82" x14ac:dyDescent="0.25">
      <c r="BH644"/>
      <c r="BI644" s="29"/>
      <c r="BJ644" s="29"/>
      <c r="BK644" s="29"/>
      <c r="BL644"/>
      <c r="BM644"/>
      <c r="BN644"/>
      <c r="BO644"/>
      <c r="BP644"/>
      <c r="BQ644"/>
      <c r="BR644"/>
      <c r="BS644"/>
      <c r="BT644"/>
      <c r="BW644"/>
      <c r="BX644"/>
      <c r="BY644"/>
      <c r="BZ644"/>
      <c r="CA644"/>
      <c r="CB644"/>
      <c r="CC644"/>
      <c r="CD644" s="29"/>
    </row>
    <row r="645" spans="60:82" x14ac:dyDescent="0.25">
      <c r="BH645"/>
      <c r="BI645" s="29"/>
      <c r="BJ645" s="29"/>
      <c r="BK645" s="29"/>
      <c r="BL645"/>
      <c r="BM645"/>
      <c r="BN645"/>
      <c r="BO645"/>
      <c r="BP645"/>
      <c r="BQ645"/>
      <c r="BR645"/>
      <c r="BS645"/>
      <c r="BT645"/>
      <c r="BW645"/>
      <c r="BX645"/>
      <c r="BY645"/>
      <c r="BZ645"/>
      <c r="CA645"/>
      <c r="CB645"/>
      <c r="CC645"/>
      <c r="CD645" s="29"/>
    </row>
    <row r="646" spans="60:82" x14ac:dyDescent="0.25">
      <c r="BH646"/>
      <c r="BI646" s="29"/>
      <c r="BJ646" s="29"/>
      <c r="BK646" s="29"/>
      <c r="BL646"/>
      <c r="BM646"/>
      <c r="BN646"/>
      <c r="BO646"/>
      <c r="BP646"/>
      <c r="BQ646"/>
      <c r="BR646"/>
      <c r="BS646"/>
      <c r="BT646"/>
      <c r="BW646"/>
      <c r="BX646"/>
      <c r="BY646"/>
      <c r="BZ646"/>
      <c r="CA646"/>
      <c r="CB646"/>
      <c r="CC646"/>
      <c r="CD646" s="29"/>
    </row>
    <row r="647" spans="60:82" x14ac:dyDescent="0.25">
      <c r="BH647"/>
      <c r="BI647" s="29"/>
      <c r="BJ647" s="29"/>
      <c r="BK647" s="29"/>
      <c r="BL647"/>
      <c r="BM647"/>
      <c r="BN647"/>
      <c r="BO647"/>
      <c r="BP647"/>
      <c r="BQ647"/>
      <c r="BR647"/>
      <c r="BS647"/>
      <c r="BT647"/>
      <c r="BW647"/>
      <c r="BX647"/>
      <c r="BY647"/>
      <c r="BZ647"/>
      <c r="CA647"/>
      <c r="CB647"/>
      <c r="CC647"/>
      <c r="CD647" s="29"/>
    </row>
    <row r="648" spans="60:82" x14ac:dyDescent="0.25">
      <c r="BH648"/>
      <c r="BI648" s="29"/>
      <c r="BJ648" s="29"/>
      <c r="BK648" s="29"/>
      <c r="BL648"/>
      <c r="BM648"/>
      <c r="BN648"/>
      <c r="BO648"/>
      <c r="BP648"/>
      <c r="BQ648"/>
      <c r="BR648"/>
      <c r="BS648"/>
      <c r="BT648"/>
      <c r="BW648"/>
      <c r="BX648"/>
      <c r="BY648"/>
      <c r="BZ648"/>
      <c r="CA648"/>
      <c r="CB648"/>
      <c r="CC648"/>
      <c r="CD648" s="29"/>
    </row>
    <row r="649" spans="60:82" x14ac:dyDescent="0.25">
      <c r="BH649"/>
      <c r="BI649" s="29"/>
      <c r="BJ649" s="29"/>
      <c r="BK649" s="29"/>
      <c r="BL649"/>
      <c r="BM649"/>
      <c r="BN649"/>
      <c r="BO649"/>
      <c r="BP649"/>
      <c r="BQ649"/>
      <c r="BR649"/>
      <c r="BS649"/>
      <c r="BT649"/>
      <c r="BW649"/>
      <c r="BX649"/>
      <c r="BY649"/>
      <c r="BZ649"/>
      <c r="CA649"/>
      <c r="CB649"/>
      <c r="CC649"/>
      <c r="CD649" s="29"/>
    </row>
    <row r="650" spans="60:82" x14ac:dyDescent="0.25">
      <c r="BH650"/>
      <c r="BI650" s="29"/>
      <c r="BJ650" s="29"/>
      <c r="BK650" s="29"/>
      <c r="BL650"/>
      <c r="BM650"/>
      <c r="BN650"/>
      <c r="BO650"/>
      <c r="BP650"/>
      <c r="BQ650"/>
      <c r="BR650"/>
      <c r="BS650"/>
      <c r="BT650"/>
      <c r="BW650"/>
      <c r="BX650"/>
      <c r="BY650"/>
      <c r="BZ650"/>
      <c r="CA650"/>
      <c r="CB650"/>
      <c r="CC650"/>
      <c r="CD650" s="29"/>
    </row>
    <row r="651" spans="60:82" x14ac:dyDescent="0.25">
      <c r="BH651"/>
      <c r="BI651" s="29"/>
      <c r="BJ651" s="29"/>
      <c r="BK651" s="29"/>
      <c r="BL651"/>
      <c r="BM651"/>
      <c r="BN651"/>
      <c r="BO651"/>
      <c r="BP651"/>
      <c r="BQ651"/>
      <c r="BR651"/>
      <c r="BS651"/>
      <c r="BT651"/>
      <c r="BW651"/>
      <c r="BX651"/>
      <c r="BY651"/>
      <c r="BZ651"/>
      <c r="CA651"/>
      <c r="CB651"/>
      <c r="CC651"/>
      <c r="CD651" s="29"/>
    </row>
    <row r="652" spans="60:82" x14ac:dyDescent="0.25">
      <c r="BH652"/>
      <c r="BI652" s="29"/>
      <c r="BJ652" s="29"/>
      <c r="BK652" s="29"/>
      <c r="BL652"/>
      <c r="BM652"/>
      <c r="BN652"/>
      <c r="BO652"/>
      <c r="BP652"/>
      <c r="BQ652"/>
      <c r="BR652"/>
      <c r="BS652"/>
      <c r="BT652"/>
      <c r="BW652"/>
      <c r="BX652"/>
      <c r="BY652"/>
      <c r="BZ652"/>
      <c r="CA652"/>
      <c r="CB652"/>
      <c r="CC652"/>
      <c r="CD652" s="29"/>
    </row>
    <row r="653" spans="60:82" x14ac:dyDescent="0.25">
      <c r="BH653"/>
      <c r="BI653" s="29"/>
      <c r="BJ653" s="29"/>
      <c r="BK653" s="29"/>
      <c r="BL653"/>
      <c r="BM653"/>
      <c r="BN653"/>
      <c r="BO653"/>
      <c r="BP653"/>
      <c r="BQ653"/>
      <c r="BR653"/>
      <c r="BS653"/>
      <c r="BT653"/>
      <c r="BW653"/>
      <c r="BX653"/>
      <c r="BY653"/>
      <c r="BZ653"/>
      <c r="CA653"/>
      <c r="CB653"/>
      <c r="CC653"/>
      <c r="CD653" s="29"/>
    </row>
    <row r="654" spans="60:82" x14ac:dyDescent="0.25">
      <c r="BH654"/>
      <c r="BI654" s="29"/>
      <c r="BJ654" s="29"/>
      <c r="BK654" s="29"/>
      <c r="BL654"/>
      <c r="BM654"/>
      <c r="BN654"/>
      <c r="BO654"/>
      <c r="BP654"/>
      <c r="BQ654"/>
      <c r="BR654"/>
      <c r="BS654"/>
      <c r="BT654"/>
      <c r="BW654"/>
      <c r="BX654"/>
      <c r="BY654"/>
      <c r="BZ654"/>
      <c r="CA654"/>
      <c r="CB654"/>
      <c r="CC654"/>
      <c r="CD654" s="29"/>
    </row>
    <row r="655" spans="60:82" x14ac:dyDescent="0.25">
      <c r="BH655"/>
      <c r="BI655" s="29"/>
      <c r="BJ655" s="29"/>
      <c r="BK655" s="29"/>
      <c r="BL655"/>
      <c r="BM655"/>
      <c r="BN655"/>
      <c r="BO655"/>
      <c r="BP655"/>
      <c r="BQ655"/>
      <c r="BR655"/>
      <c r="BS655"/>
      <c r="BT655"/>
      <c r="BW655"/>
      <c r="BX655"/>
      <c r="BY655"/>
      <c r="BZ655"/>
      <c r="CA655"/>
      <c r="CB655"/>
      <c r="CC655"/>
      <c r="CD655" s="29"/>
    </row>
    <row r="656" spans="60:82" x14ac:dyDescent="0.25">
      <c r="BH656"/>
      <c r="BI656" s="29"/>
      <c r="BJ656" s="29"/>
      <c r="BK656" s="29"/>
      <c r="BL656"/>
      <c r="BM656"/>
      <c r="BN656"/>
      <c r="BO656"/>
      <c r="BP656"/>
      <c r="BQ656"/>
      <c r="BR656"/>
      <c r="BS656"/>
      <c r="BT656"/>
      <c r="BW656"/>
      <c r="BX656"/>
      <c r="BY656"/>
      <c r="BZ656"/>
      <c r="CA656"/>
      <c r="CB656"/>
      <c r="CC656"/>
      <c r="CD656" s="29"/>
    </row>
    <row r="657" spans="60:82" x14ac:dyDescent="0.25">
      <c r="BH657"/>
      <c r="BI657" s="29"/>
      <c r="BJ657" s="29"/>
      <c r="BK657" s="29"/>
      <c r="BL657"/>
      <c r="BM657"/>
      <c r="BN657"/>
      <c r="BO657"/>
      <c r="BP657"/>
      <c r="BQ657"/>
      <c r="BR657"/>
      <c r="BS657"/>
      <c r="BT657"/>
      <c r="BW657"/>
      <c r="BX657"/>
      <c r="BY657"/>
      <c r="BZ657"/>
      <c r="CA657"/>
      <c r="CB657"/>
      <c r="CC657"/>
      <c r="CD657" s="29"/>
    </row>
    <row r="658" spans="60:82" x14ac:dyDescent="0.25">
      <c r="BH658"/>
      <c r="BI658" s="29"/>
      <c r="BJ658" s="29"/>
      <c r="BK658" s="29"/>
      <c r="BL658"/>
      <c r="BM658"/>
      <c r="BN658"/>
      <c r="BO658"/>
      <c r="BP658"/>
      <c r="BQ658"/>
      <c r="BR658"/>
      <c r="BS658"/>
      <c r="BT658"/>
      <c r="BW658"/>
      <c r="BX658"/>
      <c r="BY658"/>
      <c r="BZ658"/>
      <c r="CA658"/>
      <c r="CB658"/>
      <c r="CC658"/>
      <c r="CD658" s="29"/>
    </row>
    <row r="659" spans="60:82" x14ac:dyDescent="0.25">
      <c r="BH659"/>
      <c r="BI659" s="29"/>
      <c r="BJ659" s="29"/>
      <c r="BK659" s="29"/>
      <c r="BL659"/>
      <c r="BM659"/>
      <c r="BN659"/>
      <c r="BO659"/>
      <c r="BP659"/>
      <c r="BQ659"/>
      <c r="BR659"/>
      <c r="BS659"/>
      <c r="BT659"/>
      <c r="BW659"/>
      <c r="BX659"/>
      <c r="BY659"/>
      <c r="BZ659"/>
      <c r="CA659"/>
      <c r="CB659"/>
      <c r="CC659"/>
      <c r="CD659" s="29"/>
    </row>
    <row r="660" spans="60:82" x14ac:dyDescent="0.25">
      <c r="BH660"/>
      <c r="BI660" s="29"/>
      <c r="BJ660" s="29"/>
      <c r="BK660" s="29"/>
      <c r="BL660"/>
      <c r="BM660"/>
      <c r="BN660"/>
      <c r="BO660"/>
      <c r="BP660"/>
      <c r="BQ660"/>
      <c r="BR660"/>
      <c r="BS660"/>
      <c r="BT660"/>
      <c r="BW660"/>
      <c r="BX660"/>
      <c r="BY660"/>
      <c r="BZ660"/>
      <c r="CA660"/>
      <c r="CB660"/>
      <c r="CC660"/>
      <c r="CD660" s="29"/>
    </row>
    <row r="661" spans="60:82" x14ac:dyDescent="0.25">
      <c r="BH661"/>
      <c r="BI661" s="29"/>
      <c r="BJ661" s="29"/>
      <c r="BK661" s="29"/>
      <c r="BL661"/>
      <c r="BM661"/>
      <c r="BN661"/>
      <c r="BO661"/>
      <c r="BP661"/>
      <c r="BQ661"/>
      <c r="BR661"/>
      <c r="BS661"/>
      <c r="BT661"/>
      <c r="BW661"/>
      <c r="BX661"/>
      <c r="BY661"/>
      <c r="BZ661"/>
      <c r="CA661"/>
      <c r="CB661"/>
      <c r="CC661"/>
      <c r="CD661" s="29"/>
    </row>
    <row r="662" spans="60:82" x14ac:dyDescent="0.25">
      <c r="BH662"/>
      <c r="BI662" s="29"/>
      <c r="BJ662" s="29"/>
      <c r="BK662" s="29"/>
      <c r="BL662"/>
      <c r="BM662"/>
      <c r="BN662"/>
      <c r="BO662"/>
      <c r="BP662"/>
      <c r="BQ662"/>
      <c r="BR662"/>
      <c r="BS662"/>
      <c r="BT662"/>
      <c r="BW662"/>
      <c r="BX662"/>
      <c r="BY662"/>
      <c r="BZ662"/>
      <c r="CA662"/>
      <c r="CB662"/>
      <c r="CC662"/>
      <c r="CD662" s="29"/>
    </row>
    <row r="663" spans="60:82" x14ac:dyDescent="0.25">
      <c r="BH663"/>
      <c r="BI663" s="29"/>
      <c r="BJ663" s="29"/>
      <c r="BK663" s="29"/>
      <c r="BL663"/>
      <c r="BM663"/>
      <c r="BN663"/>
      <c r="BO663"/>
      <c r="BP663"/>
      <c r="BQ663"/>
      <c r="BR663"/>
      <c r="BS663"/>
      <c r="BT663"/>
      <c r="BW663"/>
      <c r="BX663"/>
      <c r="BY663"/>
      <c r="BZ663"/>
      <c r="CA663"/>
      <c r="CB663"/>
      <c r="CC663"/>
      <c r="CD663" s="29"/>
    </row>
    <row r="664" spans="60:82" x14ac:dyDescent="0.25">
      <c r="BH664"/>
      <c r="BI664" s="29"/>
      <c r="BJ664" s="29"/>
      <c r="BK664" s="29"/>
      <c r="BL664"/>
      <c r="BM664"/>
      <c r="BN664"/>
      <c r="BO664"/>
      <c r="BP664"/>
      <c r="BQ664"/>
      <c r="BR664"/>
      <c r="BS664"/>
      <c r="BT664"/>
      <c r="BW664"/>
      <c r="BX664"/>
      <c r="BY664"/>
      <c r="BZ664"/>
      <c r="CA664"/>
      <c r="CB664"/>
      <c r="CC664"/>
      <c r="CD664" s="29"/>
    </row>
    <row r="665" spans="60:82" x14ac:dyDescent="0.25">
      <c r="BX665"/>
      <c r="BY665"/>
      <c r="BZ665"/>
      <c r="CA665"/>
      <c r="CB665"/>
      <c r="CC665"/>
      <c r="CD665" s="29"/>
    </row>
    <row r="666" spans="60:82" x14ac:dyDescent="0.25">
      <c r="BX666"/>
      <c r="BY666"/>
      <c r="BZ666"/>
      <c r="CA666"/>
      <c r="CB666"/>
      <c r="CC666"/>
      <c r="CD666" s="29"/>
    </row>
    <row r="667" spans="60:82" x14ac:dyDescent="0.25">
      <c r="BX667"/>
      <c r="BY667"/>
      <c r="BZ667"/>
      <c r="CA667"/>
      <c r="CB667"/>
      <c r="CC667"/>
      <c r="CD667" s="29"/>
    </row>
    <row r="668" spans="60:82" x14ac:dyDescent="0.25">
      <c r="BX668"/>
      <c r="BY668"/>
      <c r="BZ668"/>
      <c r="CA668"/>
      <c r="CB668"/>
      <c r="CC668"/>
      <c r="CD668" s="29"/>
    </row>
  </sheetData>
  <mergeCells count="100">
    <mergeCell ref="CB7:CB8"/>
    <mergeCell ref="CC7:CC8"/>
    <mergeCell ref="CD7:CD8"/>
    <mergeCell ref="CE7:CE8"/>
    <mergeCell ref="CF7:CF8"/>
    <mergeCell ref="CA7:CA8"/>
    <mergeCell ref="BP7:BP8"/>
    <mergeCell ref="BQ7:BQ8"/>
    <mergeCell ref="BR7:BR8"/>
    <mergeCell ref="BS7:BS8"/>
    <mergeCell ref="BT7:BT8"/>
    <mergeCell ref="BU7:BU8"/>
    <mergeCell ref="BV7:BV8"/>
    <mergeCell ref="BW7:BW8"/>
    <mergeCell ref="BX7:BX8"/>
    <mergeCell ref="BY7:BY8"/>
    <mergeCell ref="BZ7:BZ8"/>
    <mergeCell ref="BO7:BO8"/>
    <mergeCell ref="BD7:BD8"/>
    <mergeCell ref="BE7:BE8"/>
    <mergeCell ref="BF7:BF8"/>
    <mergeCell ref="BG7:BG8"/>
    <mergeCell ref="BH7:BH8"/>
    <mergeCell ref="BI7:BI8"/>
    <mergeCell ref="BJ7:BJ8"/>
    <mergeCell ref="BK7:BK8"/>
    <mergeCell ref="BL7:BL8"/>
    <mergeCell ref="BM7:BM8"/>
    <mergeCell ref="BN7:BN8"/>
    <mergeCell ref="BC7:BC8"/>
    <mergeCell ref="AR7:AR8"/>
    <mergeCell ref="AS7:AS8"/>
    <mergeCell ref="AT7:AT8"/>
    <mergeCell ref="AU7:AU8"/>
    <mergeCell ref="AV7:AV8"/>
    <mergeCell ref="AW7:AW8"/>
    <mergeCell ref="AX7:AX8"/>
    <mergeCell ref="AY7:AY8"/>
    <mergeCell ref="AZ7:AZ8"/>
    <mergeCell ref="BA7:BA8"/>
    <mergeCell ref="BB7:BB8"/>
    <mergeCell ref="AQ7:AQ8"/>
    <mergeCell ref="AE7:AE8"/>
    <mergeCell ref="AG7:AG8"/>
    <mergeCell ref="AH7:AH8"/>
    <mergeCell ref="AI7:AI8"/>
    <mergeCell ref="AJ7:AJ8"/>
    <mergeCell ref="AK7:AK8"/>
    <mergeCell ref="AL7:AL8"/>
    <mergeCell ref="AM7:AM8"/>
    <mergeCell ref="AN7:AN8"/>
    <mergeCell ref="AO7:AO8"/>
    <mergeCell ref="AP7:AP8"/>
    <mergeCell ref="AF7:AF8"/>
    <mergeCell ref="AD7:AD8"/>
    <mergeCell ref="S7:S8"/>
    <mergeCell ref="T7:T8"/>
    <mergeCell ref="U7:U8"/>
    <mergeCell ref="V7:V8"/>
    <mergeCell ref="W7:W8"/>
    <mergeCell ref="X7:X8"/>
    <mergeCell ref="Y7:Y8"/>
    <mergeCell ref="Z7:Z8"/>
    <mergeCell ref="AA7:AA8"/>
    <mergeCell ref="AB7:AB8"/>
    <mergeCell ref="AC7:AC8"/>
    <mergeCell ref="R7:R8"/>
    <mergeCell ref="G7:G8"/>
    <mergeCell ref="H7:H8"/>
    <mergeCell ref="I7:I8"/>
    <mergeCell ref="J7:J8"/>
    <mergeCell ref="K7:K8"/>
    <mergeCell ref="L7:L8"/>
    <mergeCell ref="M7:M8"/>
    <mergeCell ref="N7:N8"/>
    <mergeCell ref="O7:O8"/>
    <mergeCell ref="P7:P8"/>
    <mergeCell ref="Q7:Q8"/>
    <mergeCell ref="CE6:CF6"/>
    <mergeCell ref="P6:W6"/>
    <mergeCell ref="X6:AE6"/>
    <mergeCell ref="AH6:AO6"/>
    <mergeCell ref="AP6:AV6"/>
    <mergeCell ref="AW6:BC6"/>
    <mergeCell ref="BD6:BG6"/>
    <mergeCell ref="BH6:BK6"/>
    <mergeCell ref="BL6:BO6"/>
    <mergeCell ref="BP6:BT6"/>
    <mergeCell ref="BW6:BY6"/>
    <mergeCell ref="BZ6:CC6"/>
    <mergeCell ref="A1:B1"/>
    <mergeCell ref="A2:B2"/>
    <mergeCell ref="A6:A8"/>
    <mergeCell ref="B6:B8"/>
    <mergeCell ref="C6:H6"/>
    <mergeCell ref="I6:O6"/>
    <mergeCell ref="C7:C8"/>
    <mergeCell ref="D7:D8"/>
    <mergeCell ref="E7:E8"/>
    <mergeCell ref="F7:F8"/>
  </mergeCells>
  <conditionalFormatting sqref="C138:BG138">
    <cfRule type="cellIs" dxfId="8" priority="10" operator="lessThan">
      <formula>0</formula>
    </cfRule>
  </conditionalFormatting>
  <conditionalFormatting sqref="BL138:BU138">
    <cfRule type="cellIs" dxfId="7" priority="8" operator="lessThan">
      <formula>0</formula>
    </cfRule>
  </conditionalFormatting>
  <conditionalFormatting sqref="BW138:CF138">
    <cfRule type="cellIs" dxfId="6" priority="7" operator="lessThan">
      <formula>0</formula>
    </cfRule>
  </conditionalFormatting>
  <conditionalFormatting sqref="C60:BG61 C73:BG74 C98:BG100 C111:BG113 C124:BG126 C137:BG137 BJ23:BJ32 BJ137 BJ124 BJ111 BJ98 BJ85 BL85:BU85 BL98:BU98 BL111:BU111 BL124:BU124 BL137:BU137 BW23:CF32 BW137:CF137 BW124:CF124 BW111:CF111 BW98:CF98 BW85:CF85 C9:BG19 BL10:CF19 BJ10:BJ19 C34:BG35 C33:CF33 C21:BG32 C20:CF20 BL23:BU32 C46:BG48 BP46:CF46 C59:CF59 C72:CF72 C85:BG87">
    <cfRule type="cellIs" dxfId="5" priority="6" operator="lessThan">
      <formula>0</formula>
    </cfRule>
  </conditionalFormatting>
  <conditionalFormatting sqref="BJ21:BJ32 BJ34:BJ35 BJ47:BJ48 BJ60:BJ61 BJ73:BJ74 BJ86:BJ87 BJ99:BJ100 BJ112:BJ113 BJ125:BJ126">
    <cfRule type="cellIs" dxfId="4" priority="5" operator="lessThan">
      <formula>0</formula>
    </cfRule>
  </conditionalFormatting>
  <conditionalFormatting sqref="BL21:BU32 BL34:BU35 BL47:BU48 BL60:BU61 BL73:BU74 BL86:BU87 BL99:BU100 BL112:BU113 BL125:BU126">
    <cfRule type="cellIs" dxfId="3" priority="4" operator="lessThan">
      <formula>0</formula>
    </cfRule>
  </conditionalFormatting>
  <conditionalFormatting sqref="BW21:CF32 BW34:CF35 BW47:CF48 BW60:CF61 BW73:CF74 BW86:CF87 BW99:CF100 BW112:CF113 BW125:CF126">
    <cfRule type="cellIs" dxfId="2" priority="3" operator="lessThan">
      <formula>0</formula>
    </cfRule>
  </conditionalFormatting>
  <conditionalFormatting sqref="C36:BG45 BJ36:BJ45 BL36:BU45 BW36:CF45">
    <cfRule type="cellIs" dxfId="1" priority="2" operator="lessThan">
      <formula>0</formula>
    </cfRule>
  </conditionalFormatting>
  <conditionalFormatting sqref="BU23:BU32">
    <cfRule type="cellIs" dxfId="0" priority="1" operator="lessThan">
      <formula>0</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26"/>
  <sheetViews>
    <sheetView workbookViewId="0">
      <selection activeCell="E17" sqref="E17"/>
    </sheetView>
  </sheetViews>
  <sheetFormatPr defaultRowHeight="15" x14ac:dyDescent="0.25"/>
  <sheetData>
    <row r="7" spans="3:19" x14ac:dyDescent="0.25">
      <c r="C7">
        <v>15119</v>
      </c>
      <c r="G7" s="75">
        <v>15119</v>
      </c>
      <c r="H7" s="75">
        <v>3960</v>
      </c>
      <c r="I7" s="75">
        <v>363723</v>
      </c>
      <c r="J7" s="75">
        <v>1354121</v>
      </c>
      <c r="K7" s="75">
        <v>952146</v>
      </c>
      <c r="L7" s="75">
        <v>113951</v>
      </c>
      <c r="M7" s="75">
        <v>1303</v>
      </c>
      <c r="N7" s="75">
        <v>4671</v>
      </c>
      <c r="O7" s="75">
        <v>14987</v>
      </c>
      <c r="P7" s="75">
        <v>26635</v>
      </c>
    </row>
    <row r="8" spans="3:19" x14ac:dyDescent="0.25">
      <c r="C8">
        <v>3960</v>
      </c>
      <c r="S8">
        <v>8727</v>
      </c>
    </row>
    <row r="9" spans="3:19" x14ac:dyDescent="0.25">
      <c r="C9">
        <v>363723</v>
      </c>
      <c r="G9" s="75">
        <v>15119</v>
      </c>
      <c r="S9">
        <v>2319</v>
      </c>
    </row>
    <row r="10" spans="3:19" x14ac:dyDescent="0.25">
      <c r="C10">
        <v>1354121</v>
      </c>
      <c r="G10" s="75">
        <v>3960</v>
      </c>
      <c r="S10">
        <v>462339</v>
      </c>
    </row>
    <row r="11" spans="3:19" x14ac:dyDescent="0.25">
      <c r="C11">
        <v>952146</v>
      </c>
      <c r="G11" s="75">
        <v>363723</v>
      </c>
      <c r="I11">
        <v>31946</v>
      </c>
      <c r="S11">
        <v>914040</v>
      </c>
    </row>
    <row r="12" spans="3:19" x14ac:dyDescent="0.25">
      <c r="C12">
        <v>113951</v>
      </c>
      <c r="G12" s="75">
        <v>1354121</v>
      </c>
      <c r="I12">
        <v>26586</v>
      </c>
      <c r="L12">
        <v>2440</v>
      </c>
      <c r="N12">
        <v>12237</v>
      </c>
      <c r="P12">
        <v>17949</v>
      </c>
      <c r="S12">
        <v>457881</v>
      </c>
    </row>
    <row r="13" spans="3:19" x14ac:dyDescent="0.25">
      <c r="C13">
        <v>1303</v>
      </c>
      <c r="G13" s="75">
        <v>952146</v>
      </c>
      <c r="I13">
        <v>1905326</v>
      </c>
      <c r="L13">
        <v>7993</v>
      </c>
      <c r="N13">
        <v>12720</v>
      </c>
      <c r="P13">
        <v>12598</v>
      </c>
      <c r="S13">
        <v>125414</v>
      </c>
    </row>
    <row r="14" spans="3:19" x14ac:dyDescent="0.25">
      <c r="C14">
        <v>4671</v>
      </c>
      <c r="G14" s="75">
        <v>113951</v>
      </c>
      <c r="I14">
        <v>4870678</v>
      </c>
      <c r="L14">
        <v>982111</v>
      </c>
      <c r="N14">
        <v>965472</v>
      </c>
      <c r="P14">
        <v>1493151</v>
      </c>
      <c r="S14">
        <v>399</v>
      </c>
    </row>
    <row r="15" spans="3:19" x14ac:dyDescent="0.25">
      <c r="C15">
        <v>14987</v>
      </c>
      <c r="G15" s="75">
        <v>1303</v>
      </c>
      <c r="I15">
        <v>1290204</v>
      </c>
      <c r="L15">
        <v>908698</v>
      </c>
      <c r="N15">
        <v>1427658</v>
      </c>
      <c r="P15">
        <v>2410108</v>
      </c>
      <c r="S15">
        <v>0</v>
      </c>
    </row>
    <row r="16" spans="3:19" x14ac:dyDescent="0.25">
      <c r="C16">
        <v>26635</v>
      </c>
      <c r="E16">
        <v>10181</v>
      </c>
      <c r="G16" s="75">
        <v>4671</v>
      </c>
      <c r="I16">
        <v>477393</v>
      </c>
      <c r="L16">
        <v>51080</v>
      </c>
      <c r="N16">
        <v>390042</v>
      </c>
      <c r="P16">
        <v>1096602</v>
      </c>
      <c r="S16">
        <v>1289</v>
      </c>
    </row>
    <row r="17" spans="3:19" x14ac:dyDescent="0.25">
      <c r="C17">
        <f>SUM(C7:C16)</f>
        <v>2850616</v>
      </c>
      <c r="E17">
        <v>3499</v>
      </c>
      <c r="G17" s="75">
        <v>14987</v>
      </c>
      <c r="I17">
        <v>8158</v>
      </c>
      <c r="L17">
        <v>79215</v>
      </c>
      <c r="N17">
        <v>168730</v>
      </c>
      <c r="P17">
        <v>199746</v>
      </c>
      <c r="S17">
        <v>11976</v>
      </c>
    </row>
    <row r="18" spans="3:19" x14ac:dyDescent="0.25">
      <c r="E18">
        <v>573123</v>
      </c>
      <c r="G18" s="75">
        <v>26635</v>
      </c>
      <c r="I18">
        <v>14112</v>
      </c>
      <c r="L18">
        <v>1039</v>
      </c>
      <c r="N18">
        <v>2592</v>
      </c>
      <c r="P18">
        <v>3374</v>
      </c>
      <c r="S18">
        <f>SUM(S8:S17)</f>
        <v>1984384</v>
      </c>
    </row>
    <row r="19" spans="3:19" x14ac:dyDescent="0.25">
      <c r="E19">
        <v>1291273</v>
      </c>
      <c r="I19">
        <v>48741</v>
      </c>
      <c r="L19">
        <v>2021</v>
      </c>
      <c r="N19">
        <v>10870</v>
      </c>
      <c r="P19">
        <v>6873</v>
      </c>
    </row>
    <row r="20" spans="3:19" x14ac:dyDescent="0.25">
      <c r="E20">
        <v>708043</v>
      </c>
      <c r="I20">
        <v>112535</v>
      </c>
      <c r="L20">
        <v>11494</v>
      </c>
      <c r="N20">
        <v>35697</v>
      </c>
      <c r="P20">
        <v>30023</v>
      </c>
    </row>
    <row r="21" spans="3:19" x14ac:dyDescent="0.25">
      <c r="E21">
        <v>150006</v>
      </c>
      <c r="I21">
        <f>SUM(I11:I20)</f>
        <v>8785679</v>
      </c>
      <c r="L21">
        <v>29770</v>
      </c>
      <c r="N21">
        <v>44290</v>
      </c>
      <c r="P21">
        <v>57866</v>
      </c>
    </row>
    <row r="22" spans="3:19" x14ac:dyDescent="0.25">
      <c r="E22">
        <v>1341</v>
      </c>
      <c r="L22">
        <f>SUM(L12:L21)</f>
        <v>2075861</v>
      </c>
      <c r="N22">
        <f>SUM(N12:N21)</f>
        <v>3070308</v>
      </c>
      <c r="P22">
        <f>SUM(P12:P21)</f>
        <v>5328290</v>
      </c>
    </row>
    <row r="23" spans="3:19" x14ac:dyDescent="0.25">
      <c r="E23">
        <v>836</v>
      </c>
    </row>
    <row r="24" spans="3:19" x14ac:dyDescent="0.25">
      <c r="E24">
        <v>3396</v>
      </c>
    </row>
    <row r="25" spans="3:19" x14ac:dyDescent="0.25">
      <c r="E25">
        <v>21518</v>
      </c>
    </row>
    <row r="26" spans="3:19" x14ac:dyDescent="0.25">
      <c r="E26">
        <f>SUM(E16:E25)</f>
        <v>2763216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Org Type Estimates</dc:title>
  <dc:subject>2015 Preliminary</dc:subject>
  <dc:creator>ListonD</dc:creator>
  <cp:lastModifiedBy>JeltjieB</cp:lastModifiedBy>
  <dcterms:created xsi:type="dcterms:W3CDTF">2016-10-06T08:06:29Z</dcterms:created>
  <dcterms:modified xsi:type="dcterms:W3CDTF">2018-11-16T06:43:01Z</dcterms:modified>
</cp:coreProperties>
</file>